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340" windowWidth="15600" windowHeight="5415" tabRatio="794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M" sheetId="6" r:id="rId6"/>
    <sheet name="INFF" sheetId="7" r:id="rId7"/>
    <sheet name="JUVM" sheetId="8" r:id="rId8"/>
    <sheet name="JUVF" sheetId="9" r:id="rId9"/>
    <sheet name="JRM" sheetId="10" r:id="rId10"/>
    <sheet name="JRF" sheetId="11" r:id="rId11"/>
    <sheet name="MAF(30-39)" sheetId="12" r:id="rId12"/>
    <sheet name="MBF(40-49)" sheetId="13" r:id="rId13"/>
    <sheet name="MCF(50+)" sheetId="14" r:id="rId14"/>
    <sheet name="MA1(30-34)" sheetId="15" r:id="rId15"/>
    <sheet name="MA2(35-39)" sheetId="16" r:id="rId16"/>
    <sheet name="MB1(40-44)" sheetId="17" r:id="rId17"/>
    <sheet name="MB2(45-49)" sheetId="18" r:id="rId18"/>
    <sheet name="MC1(50-54)" sheetId="19" r:id="rId19"/>
    <sheet name="MC2(55-59)" sheetId="20" r:id="rId20"/>
    <sheet name="MD1(60-64)" sheetId="21" r:id="rId21"/>
    <sheet name="MD2(65+)" sheetId="22" r:id="rId22"/>
    <sheet name="PNE" sheetId="23" r:id="rId23"/>
    <sheet name="S. PÚBLICA" sheetId="24" r:id="rId24"/>
  </sheets>
  <definedNames/>
  <calcPr calcMode="manual" fullCalcOnLoad="1"/>
</workbook>
</file>

<file path=xl/sharedStrings.xml><?xml version="1.0" encoding="utf-8"?>
<sst xmlns="http://schemas.openxmlformats.org/spreadsheetml/2006/main" count="4029" uniqueCount="1537">
  <si>
    <t>POS</t>
  </si>
  <si>
    <t>PTOS</t>
  </si>
  <si>
    <t>FEDERAÇÃO MINEIRA  DE CICLISMO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</si>
  <si>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</si>
  <si>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</si>
  <si>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</si>
  <si>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</si>
  <si>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</si>
  <si>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</si>
  <si>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</si>
  <si>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</si>
  <si>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</si>
  <si>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</si>
  <si>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</si>
  <si>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</si>
  <si>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</si>
  <si>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</si>
  <si>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</si>
  <si>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</si>
  <si>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</si>
  <si>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</si>
  <si>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</si>
  <si>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</si>
  <si>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PORTADORES DE NECESSIDADES ESPECIAIS</t>
  </si>
  <si>
    <t xml:space="preserve">MASTER A FEM (30-39) </t>
  </si>
  <si>
    <t xml:space="preserve">MASTER B FEM (40-49) </t>
  </si>
  <si>
    <t>MASTER C FEM (50+)</t>
  </si>
  <si>
    <t>MASTER D2 (65+)</t>
  </si>
  <si>
    <t>MASTER D1 (60-64)</t>
  </si>
  <si>
    <t xml:space="preserve">         </t>
  </si>
  <si>
    <t>SEGURANÇA PÚBLICA</t>
  </si>
  <si>
    <t>05.23801.15</t>
  </si>
  <si>
    <t>05.32523.17</t>
  </si>
  <si>
    <t xml:space="preserve">DIAMANTINA </t>
  </si>
  <si>
    <t xml:space="preserve">05.5268.06  </t>
  </si>
  <si>
    <t>BELO HORIZONTE</t>
  </si>
  <si>
    <t>05.30749.17</t>
  </si>
  <si>
    <t>05.37570.19</t>
  </si>
  <si>
    <t>ITABIRITO</t>
  </si>
  <si>
    <t>05.37506.19</t>
  </si>
  <si>
    <t>05.37478.19</t>
  </si>
  <si>
    <t>KAREN FERNANDES OLÍMPIO</t>
  </si>
  <si>
    <t xml:space="preserve">05.20300.13 </t>
  </si>
  <si>
    <t>LARISSA CRISTINA DA SILVA</t>
  </si>
  <si>
    <t>05.12965.10</t>
  </si>
  <si>
    <t xml:space="preserve">LETÍCIA COURA MOL DE QUEIROZ </t>
  </si>
  <si>
    <t>05.30845.17</t>
  </si>
  <si>
    <t xml:space="preserve">MARCELA LIMA BRAGA MATOS </t>
  </si>
  <si>
    <t>05.29750.16</t>
  </si>
  <si>
    <t>TIRADENTES</t>
  </si>
  <si>
    <t xml:space="preserve">ALEXA CLAUDIA DIEKHAUS  </t>
  </si>
  <si>
    <t>05.15632.11</t>
  </si>
  <si>
    <t>ANA CAROLINA DE ARAUJO</t>
  </si>
  <si>
    <t>05.38104.19</t>
  </si>
  <si>
    <t>ANA PAULA PEREIRA MAGIAG</t>
  </si>
  <si>
    <t>05.34000.18</t>
  </si>
  <si>
    <t>CINARA GONÇALVES COSTA</t>
  </si>
  <si>
    <t>05.27168.15</t>
  </si>
  <si>
    <t>CLAUDIA ALTAF NAVARRO</t>
  </si>
  <si>
    <t>05.26092.15</t>
  </si>
  <si>
    <t>DANIELLE MARIA DE MORAES</t>
  </si>
  <si>
    <t>CONGONHAS</t>
  </si>
  <si>
    <t>05.20157.13</t>
  </si>
  <si>
    <t>HERCÍLIA NAJARA FERREIRA DE SOUZA</t>
  </si>
  <si>
    <t>Belo Horizonte</t>
  </si>
  <si>
    <t>05.27747.16</t>
  </si>
  <si>
    <t>ISABELLA G RIBEIRO</t>
  </si>
  <si>
    <t>05.13042.10</t>
  </si>
  <si>
    <t>JÉSSICA FLAUSINO ROMUALDO</t>
  </si>
  <si>
    <t>05.32407.17</t>
  </si>
  <si>
    <t>KAREN POLIANA NASCIMENTO SANTOS</t>
  </si>
  <si>
    <t>MONTES CLAROS</t>
  </si>
  <si>
    <t>05.37801.19</t>
  </si>
  <si>
    <t>KELLY FERNANDES OLÍMPIO</t>
  </si>
  <si>
    <t>05.22857.14</t>
  </si>
  <si>
    <t>LAURA NUNES DE OLIVEIRA SANTOS</t>
  </si>
  <si>
    <t>05.37991.19</t>
  </si>
  <si>
    <t>LAURITA COSTA MOREIRA</t>
  </si>
  <si>
    <t>05.31853.17</t>
  </si>
  <si>
    <t>LETICIA JAQUELINE SOARES CANDIDO</t>
  </si>
  <si>
    <t>05.12817.10</t>
  </si>
  <si>
    <t>MARCIA HELENA DE PAULA MATOS</t>
  </si>
  <si>
    <t xml:space="preserve">LAGOA SANTA </t>
  </si>
  <si>
    <t>05.5171.06</t>
  </si>
  <si>
    <t xml:space="preserve">MARIA PAULA MESQUITA RODARTE </t>
  </si>
  <si>
    <t>05.20288.13</t>
  </si>
  <si>
    <t>NAYARA SOUZA LOPES</t>
  </si>
  <si>
    <t>05.37522.19</t>
  </si>
  <si>
    <t>ROSANA MARIA BARBOSA COUTINHO</t>
  </si>
  <si>
    <t>PORTEIRINHA</t>
  </si>
  <si>
    <t xml:space="preserve">05.31991.17 </t>
  </si>
  <si>
    <t>THAYS HELENA LEMOS GOBO</t>
  </si>
  <si>
    <t>05.37599.19</t>
  </si>
  <si>
    <t>VIVIANE FAVERY COSTA</t>
  </si>
  <si>
    <t>ITAJUBA</t>
  </si>
  <si>
    <t>05.26392.15</t>
  </si>
  <si>
    <t>MARIA ALICE DIAS MAIA</t>
  </si>
  <si>
    <t>05.31806.17</t>
  </si>
  <si>
    <t>TAMIRES DE ASSIS CECOTE</t>
  </si>
  <si>
    <t>05.33245.17</t>
  </si>
  <si>
    <t>ANA LAURA OLIVEIRA DE MORAES</t>
  </si>
  <si>
    <t>CARATINGA</t>
  </si>
  <si>
    <t>05.29912.16</t>
  </si>
  <si>
    <t>MARIANA</t>
  </si>
  <si>
    <t>ALEXANDRA ENOSHITA SATO</t>
  </si>
  <si>
    <t>UBERLÂNDIA</t>
  </si>
  <si>
    <t xml:space="preserve">05.26324.15  </t>
  </si>
  <si>
    <t>ANA CLÁUDIA BORGES MARTINS</t>
  </si>
  <si>
    <t>05.20875.13</t>
  </si>
  <si>
    <t>CARLA APARECIDA DE CARVALHO</t>
  </si>
  <si>
    <t>BRAZOPOLIS</t>
  </si>
  <si>
    <t>05.38377.19</t>
  </si>
  <si>
    <t>Itabira</t>
  </si>
  <si>
    <t>05.32894.17</t>
  </si>
  <si>
    <t xml:space="preserve">CINTIA APARECIDA SILVA SALES </t>
  </si>
  <si>
    <t>05.34389.18</t>
  </si>
  <si>
    <t>EMILIANA MARA LOPES SIMÕES</t>
  </si>
  <si>
    <t>05.33958.18</t>
  </si>
  <si>
    <t>FERNANDA DE MELO OLIVEIRA LOPES</t>
  </si>
  <si>
    <t>RIBEIRÃO DAS NEVES</t>
  </si>
  <si>
    <t>05.37995.19</t>
  </si>
  <si>
    <t>GABRIELA SALES CRUZ</t>
  </si>
  <si>
    <t>PEDRO LEOPOLDO</t>
  </si>
  <si>
    <t>05.32006.17</t>
  </si>
  <si>
    <t>JULIANA DE OLIVEIRA MENDES</t>
  </si>
  <si>
    <t>UBERLANDIA</t>
  </si>
  <si>
    <t>05.37766.19</t>
  </si>
  <si>
    <t>JULIANA VILAÇA BASTOS</t>
  </si>
  <si>
    <t>05.14305.11</t>
  </si>
  <si>
    <t xml:space="preserve">JUSSARA CARDOSO NATALINO </t>
  </si>
  <si>
    <t>05.37844.19</t>
  </si>
  <si>
    <t>KATIELE SILVA DOS SANTOS</t>
  </si>
  <si>
    <t>05.37957.19</t>
  </si>
  <si>
    <t>LÍVIA RODRIGUES FARIA</t>
  </si>
  <si>
    <t>ITAÚNA</t>
  </si>
  <si>
    <t>05.37321.18</t>
  </si>
  <si>
    <t>05.33985.18</t>
  </si>
  <si>
    <t>MARIANE GOMES DE OLIVEIRA</t>
  </si>
  <si>
    <t>05.38106.19</t>
  </si>
  <si>
    <t>ROSELAINE DE CASTRO</t>
  </si>
  <si>
    <t>05.37646.19</t>
  </si>
  <si>
    <t>SORAYA SOARES OLIVEIRA DE MORAES</t>
  </si>
  <si>
    <t xml:space="preserve">05.19680.13 </t>
  </si>
  <si>
    <t>CARANGOLA</t>
  </si>
  <si>
    <t>ARLAM ABBAS CHAVES</t>
  </si>
  <si>
    <t>05.26145.15</t>
  </si>
  <si>
    <t>CHRISTIANE SOUZA SANTOS PAIVA</t>
  </si>
  <si>
    <t>NOVA LIMA</t>
  </si>
  <si>
    <t>05.24666.15</t>
  </si>
  <si>
    <t>FERNANDA DE ASSIS ARAÚJO</t>
  </si>
  <si>
    <t>05.37770.19</t>
  </si>
  <si>
    <t>GABRIELA ASSUNÇÃO DE VASCONCELOS</t>
  </si>
  <si>
    <t xml:space="preserve"> 05.33712.17 </t>
  </si>
  <si>
    <t>HÉGENA LÍBIA COSTA</t>
  </si>
  <si>
    <t>53.0948.17</t>
  </si>
  <si>
    <t>LUCIANA QUEIROZ BARROSO</t>
  </si>
  <si>
    <t>SABINÓPOLIS</t>
  </si>
  <si>
    <t>05.21818.14</t>
  </si>
  <si>
    <t>LUCIMAR JORCELINA DE PAULA</t>
  </si>
  <si>
    <t>05.37990,19</t>
  </si>
  <si>
    <t>PATRICIA ROSA DA SILVA</t>
  </si>
  <si>
    <t>05.24295.15</t>
  </si>
  <si>
    <t>PATRÍCIA HELENA DA SILVA</t>
  </si>
  <si>
    <t>05.38142.19</t>
  </si>
  <si>
    <t>SANDRA DIAS DA SILVA</t>
  </si>
  <si>
    <t>UBÁ</t>
  </si>
  <si>
    <t>05.27991.16</t>
  </si>
  <si>
    <t>LUCIANA MARADEI CARNEIRO DE REZENDE</t>
  </si>
  <si>
    <t>05.37779.19</t>
  </si>
  <si>
    <t xml:space="preserve">RAQUEL FERNANDEZ GONTIJO </t>
  </si>
  <si>
    <t>05.10312.09</t>
  </si>
  <si>
    <t xml:space="preserve">SIRLENE APARECIDA SANTOS GIORDANI   </t>
  </si>
  <si>
    <t>ABAETÉ</t>
  </si>
  <si>
    <t>05.37390.18</t>
  </si>
  <si>
    <t>AFRANIO MARQUES PACHECO</t>
  </si>
  <si>
    <t xml:space="preserve">05.2073.04  </t>
  </si>
  <si>
    <t>ALYSSON SERRA LUCAS</t>
  </si>
  <si>
    <t>LAVRAS</t>
  </si>
  <si>
    <t>05.6657.07</t>
  </si>
  <si>
    <t>ANDRÉ GENTIL ALMEIDA LEITE</t>
  </si>
  <si>
    <t>05.34023.18</t>
  </si>
  <si>
    <t>BRUNNO SAMPAIO RODRIGUES</t>
  </si>
  <si>
    <t>Montes Claros</t>
  </si>
  <si>
    <t>05.11599.09</t>
  </si>
  <si>
    <t>BRUNO MARTINS LEMES</t>
  </si>
  <si>
    <t>05.23307.14</t>
  </si>
  <si>
    <t>CARLOS ALBERTO FERNANDES OLIMPIO</t>
  </si>
  <si>
    <t>05.11353.09</t>
  </si>
  <si>
    <t>CLÉBER FARIAS MENDES</t>
  </si>
  <si>
    <t>JANAÚBA</t>
  </si>
  <si>
    <t>05.35562.18</t>
  </si>
  <si>
    <t>CRISTIANO GOMES DA MOTA</t>
  </si>
  <si>
    <t>05.10792.09</t>
  </si>
  <si>
    <t>DANIEL GROSSI  SOARES DE SOUZA</t>
  </si>
  <si>
    <t>JUIZ DE FORA</t>
  </si>
  <si>
    <t>05.11944.10</t>
  </si>
  <si>
    <t>DARLAN BARBOSA DOS SANTOS</t>
  </si>
  <si>
    <t>montes claros</t>
  </si>
  <si>
    <t>05.37667.19</t>
  </si>
  <si>
    <t>EDICARLOS OLIVEIRA DA SILVA</t>
  </si>
  <si>
    <t>05.546.04</t>
  </si>
  <si>
    <t>EUDES RAMIRO DANIEL</t>
  </si>
  <si>
    <t>SERRA DO CIPO</t>
  </si>
  <si>
    <t>05.9826.10</t>
  </si>
  <si>
    <t>FILIPE CARREIRO DE ALMEIDA</t>
  </si>
  <si>
    <t>Contagem</t>
  </si>
  <si>
    <t>05.36263.18</t>
  </si>
  <si>
    <t>GILBERTO GOMES MARTINS</t>
  </si>
  <si>
    <t>05.4951.06</t>
  </si>
  <si>
    <t>GILFREDO PINHEIRO MUNIZ</t>
  </si>
  <si>
    <t>05.30010.16</t>
  </si>
  <si>
    <t>GUILHERME SVIZZERO RIBEIRO</t>
  </si>
  <si>
    <t>CONTAGEM</t>
  </si>
  <si>
    <t>05.32906.17</t>
  </si>
  <si>
    <t>HUMBERTO HIGINO SILVA FERREIRA</t>
  </si>
  <si>
    <t>05.20583.13</t>
  </si>
  <si>
    <t>JHEFFERSON FERREIRA SILVESTRE DE PAIVA</t>
  </si>
  <si>
    <t>ARAGUARI</t>
  </si>
  <si>
    <t>05.14189.11</t>
  </si>
  <si>
    <t>JHONES FERREIRA SENA</t>
  </si>
  <si>
    <t>LAGOA SANTA</t>
  </si>
  <si>
    <t>05.37628.19</t>
  </si>
  <si>
    <t>JIRLANIO LUIZ BARBOSA BRITO</t>
  </si>
  <si>
    <t>05.6462.07</t>
  </si>
  <si>
    <t>JOAQUIM ALVES MENEZES DE SÁ</t>
  </si>
  <si>
    <t>PARAOPEBA</t>
  </si>
  <si>
    <t>05.6883.07</t>
  </si>
  <si>
    <t>LUCAS VILAS BOAS PIMENTEL MONTEIRO</t>
  </si>
  <si>
    <t>05.23918.15</t>
  </si>
  <si>
    <t xml:space="preserve">LUCIO OTAVIO SOARES </t>
  </si>
  <si>
    <t xml:space="preserve">ITABIRITO </t>
  </si>
  <si>
    <t>05.8452.08</t>
  </si>
  <si>
    <t>LUIS FERNANDO LOPES DOS SANTOS LIMA</t>
  </si>
  <si>
    <t>05.37468.19</t>
  </si>
  <si>
    <t>LUIZ FELIPE NABAHIER DUARTE</t>
  </si>
  <si>
    <t>05.16140.12</t>
  </si>
  <si>
    <t>LUKAS KAUFMANN</t>
  </si>
  <si>
    <t xml:space="preserve">Belo Horizonte </t>
  </si>
  <si>
    <t>05.21248.14</t>
  </si>
  <si>
    <t>NATHANAEL MENDES FONSECA</t>
  </si>
  <si>
    <t xml:space="preserve">MIRABELA </t>
  </si>
  <si>
    <t>05.6687.07</t>
  </si>
  <si>
    <t>RICARDO ALCICI MATOS</t>
  </si>
  <si>
    <t>05.499.04</t>
  </si>
  <si>
    <t>RODRIGO SILVA ROSA</t>
  </si>
  <si>
    <t xml:space="preserve">ITAUNA </t>
  </si>
  <si>
    <t>05.10829.09</t>
  </si>
  <si>
    <t>RUBENS DONIZETE VALERIANO</t>
  </si>
  <si>
    <t>05.2079.04</t>
  </si>
  <si>
    <t>THIAGO ALVARENGA DOS SANTOS</t>
  </si>
  <si>
    <t>05.37609.19</t>
  </si>
  <si>
    <t>BOCAIUVA</t>
  </si>
  <si>
    <t>HENRIQUE RIBEIRO BRAVO</t>
  </si>
  <si>
    <t>05.37503.19</t>
  </si>
  <si>
    <t>JOÃO ARAÚJO FERREIRA</t>
  </si>
  <si>
    <t>05.27510.15</t>
  </si>
  <si>
    <t>JOSÉ OTÁVIO PEREIRA SANTOS</t>
  </si>
  <si>
    <t>MATHEUS ALVES CRUVINEL</t>
  </si>
  <si>
    <t>05.37688.19</t>
  </si>
  <si>
    <t>ALBERT KAMENY DE SOUSA SILVA</t>
  </si>
  <si>
    <t>05.31101.17</t>
  </si>
  <si>
    <t>BRENO DE SA CAMPOS</t>
  </si>
  <si>
    <t>05.34778.18</t>
  </si>
  <si>
    <t>BRUNO SILVA DE CARVALHO</t>
  </si>
  <si>
    <t>05.32108.17</t>
  </si>
  <si>
    <t>ERIC ANDERSON SANTOS ARAÚJO</t>
  </si>
  <si>
    <t>LUZ</t>
  </si>
  <si>
    <t>05.37627.19</t>
  </si>
  <si>
    <t>ERICK NAVARRO SANTOS OLIVEIRA</t>
  </si>
  <si>
    <t>05.34088.18</t>
  </si>
  <si>
    <t>FILIPE MUSSO DE OLIVEIRA DIAS</t>
  </si>
  <si>
    <t>BAEPENDI</t>
  </si>
  <si>
    <t>05.34933.18</t>
  </si>
  <si>
    <t>GUSTAVO GUILHERME COSTA</t>
  </si>
  <si>
    <t>05.37504.19</t>
  </si>
  <si>
    <t>HYAGO MORFÓRIO DA CRUZ SANTOS</t>
  </si>
  <si>
    <t>05.29957.16</t>
  </si>
  <si>
    <t>JOAO VITOR GUIMARAES MACEDO</t>
  </si>
  <si>
    <t>05.37505.19</t>
  </si>
  <si>
    <t>JOÃO PEDRO MARTINS DE MORAES</t>
  </si>
  <si>
    <t>05.27330.15</t>
  </si>
  <si>
    <t>LEANDRO TERRA FERREIRA</t>
  </si>
  <si>
    <t>PASSOS</t>
  </si>
  <si>
    <t>05.37606.19</t>
  </si>
  <si>
    <t>LUCAS GOMES DE CAMPOS</t>
  </si>
  <si>
    <t>05.33426.17</t>
  </si>
  <si>
    <t xml:space="preserve">LUCAS HENRIQUE CARVALHO FERREIRA </t>
  </si>
  <si>
    <t>05.37583.19</t>
  </si>
  <si>
    <t>LUCAS VASCONCELLOS BARBOSA</t>
  </si>
  <si>
    <t>05.34650.18</t>
  </si>
  <si>
    <t>LUCIANO DRUMOND ROCHA</t>
  </si>
  <si>
    <t>São José da Lapa</t>
  </si>
  <si>
    <t>05.37683.19</t>
  </si>
  <si>
    <t>LUIZ EDUARDO GOUVEA NAVES</t>
  </si>
  <si>
    <t>05.31348.17</t>
  </si>
  <si>
    <t>MARCOS PAULO MARTINS FERREIRA</t>
  </si>
  <si>
    <t>05.32893.17</t>
  </si>
  <si>
    <t>MATHEUS ALVES VALADARES</t>
  </si>
  <si>
    <t>05.37349.18</t>
  </si>
  <si>
    <t>MATHEUS BRAGA MATOS</t>
  </si>
  <si>
    <t xml:space="preserve">05.29751.16 </t>
  </si>
  <si>
    <t>MATHEUS FELIPE SIQUEIRA FERNANDES</t>
  </si>
  <si>
    <t>05.36237.18</t>
  </si>
  <si>
    <t>MATHEUS SOARES DO CARMO ALVES</t>
  </si>
  <si>
    <t>05.33971.18</t>
  </si>
  <si>
    <t>NICOLAS EVERSON SILVA SOUZA</t>
  </si>
  <si>
    <t>05.37587.19</t>
  </si>
  <si>
    <t>05.38173.19</t>
  </si>
  <si>
    <t>RAFAEL CARVALHO</t>
  </si>
  <si>
    <t>05.37647.19</t>
  </si>
  <si>
    <t>THIAGO FREITAS SOUZA</t>
  </si>
  <si>
    <t>OURO PRETO</t>
  </si>
  <si>
    <t>52.2126.14</t>
  </si>
  <si>
    <t>WALLACE LUCAS SIVIRINO CORREA</t>
  </si>
  <si>
    <t>05.34022.18</t>
  </si>
  <si>
    <t>YAN LUCAS MONTEIRO DOS PASSOS</t>
  </si>
  <si>
    <t>CURVELO</t>
  </si>
  <si>
    <t>05.38472.19</t>
  </si>
  <si>
    <t>CAMBUÍ</t>
  </si>
  <si>
    <t>AWDREY RAFAEL GARCIA SILVA</t>
  </si>
  <si>
    <t>05.37661.19</t>
  </si>
  <si>
    <t>CHRISTIAN QUEIROGA MAGALHAES DOS ANJOS</t>
  </si>
  <si>
    <t>05.30848.17</t>
  </si>
  <si>
    <t>FÁBIO ANGEL MORGEN DA SILVA</t>
  </si>
  <si>
    <t>05.37622.19</t>
  </si>
  <si>
    <t>FELIPE REZENDE PIRES</t>
  </si>
  <si>
    <t>05.37994.19</t>
  </si>
  <si>
    <t>GABRIEL LIMA PREMOLI</t>
  </si>
  <si>
    <t>05.36566.19</t>
  </si>
  <si>
    <t>GUILHERME HENRIQUE SILVA DIAS</t>
  </si>
  <si>
    <t>05.38141.19</t>
  </si>
  <si>
    <t>HENRIQUE RODRIGUES RIBEIRO</t>
  </si>
  <si>
    <t>05.37626.19</t>
  </si>
  <si>
    <t>JOÃO VICTOR DE BARROS MARQUES</t>
  </si>
  <si>
    <t>BARBACENA</t>
  </si>
  <si>
    <t>05.38146.19</t>
  </si>
  <si>
    <t>LUCAS HENRIQUE RAMOS COTA</t>
  </si>
  <si>
    <t>05.37612.19</t>
  </si>
  <si>
    <t>LUIS FELIPE DE BARROS MARQUES</t>
  </si>
  <si>
    <t>05.38145.19</t>
  </si>
  <si>
    <t>05.38101.19</t>
  </si>
  <si>
    <t>MATHEUS MONTEIRO MOREIRA</t>
  </si>
  <si>
    <t>05.38285.19</t>
  </si>
  <si>
    <t>PEDRO RIBEIRO DE PAIVA</t>
  </si>
  <si>
    <t>05.24415.15</t>
  </si>
  <si>
    <t>SAMUEL HILARINO CHRISTOFARI</t>
  </si>
  <si>
    <t>05.33192.17</t>
  </si>
  <si>
    <t>LAGOA DA PRATA</t>
  </si>
  <si>
    <t>ACELINO NETO MENDES DE SOUZA</t>
  </si>
  <si>
    <t>05.37545.19</t>
  </si>
  <si>
    <t>ADENILSON ROMARES DA SILVA</t>
  </si>
  <si>
    <t>05.30792.17</t>
  </si>
  <si>
    <t>ALVARO AMORIM LEITE JUNIOR</t>
  </si>
  <si>
    <t>SETE LAGOAS</t>
  </si>
  <si>
    <t>05.6172.06</t>
  </si>
  <si>
    <t>ANDERSON BARBOSA DE MATOS</t>
  </si>
  <si>
    <t>CACHOEIRA DO CAMPO</t>
  </si>
  <si>
    <t>05.37629.19</t>
  </si>
  <si>
    <t>ARTUR BITARELLO DO AMARAL</t>
  </si>
  <si>
    <t>05.17777.12</t>
  </si>
  <si>
    <t>BRUNO GERALDO DE OLIVEIRA COTA</t>
  </si>
  <si>
    <t>05.37500.19</t>
  </si>
  <si>
    <t>BRUNO SANTOS DIAS</t>
  </si>
  <si>
    <t>05.27498.15</t>
  </si>
  <si>
    <t xml:space="preserve">CAIO MELO E SILVA PAIXAO </t>
  </si>
  <si>
    <t xml:space="preserve">BOM DESPACHO </t>
  </si>
  <si>
    <t>05.8607.08</t>
  </si>
  <si>
    <t>DANIEL EMÍLIO CAMPOS RUAS</t>
  </si>
  <si>
    <t>05.37976.19</t>
  </si>
  <si>
    <t>DENILSON DA SILVA MACIEL</t>
  </si>
  <si>
    <t>05.25719.15</t>
  </si>
  <si>
    <t>DERDIAM RODRIGUES DE SOUZA</t>
  </si>
  <si>
    <t>05.38028.19</t>
  </si>
  <si>
    <t>DIEGO FELIX MOREIRA DA LUZ</t>
  </si>
  <si>
    <t>05.29986.16</t>
  </si>
  <si>
    <t>DIEGO WESLEY BARBOSA VALERIANO</t>
  </si>
  <si>
    <t xml:space="preserve">05.37712.19  </t>
  </si>
  <si>
    <t>EDER FRANÇA PEREIRA DE LIMA</t>
  </si>
  <si>
    <t xml:space="preserve">05.34137.18  </t>
  </si>
  <si>
    <t>EVERTON DE SOUZA CARNEIRO</t>
  </si>
  <si>
    <t>05.37469.19</t>
  </si>
  <si>
    <t>FABIANO SANTANA BORGES</t>
  </si>
  <si>
    <t>FABIO HENRIQUES DE MOURA</t>
  </si>
  <si>
    <t>05.37631.19</t>
  </si>
  <si>
    <t>FABIO LUIZ DA COSTA PINHEIRO</t>
  </si>
  <si>
    <t>ABRE CAMPO</t>
  </si>
  <si>
    <t>05.37495.19</t>
  </si>
  <si>
    <t>FAGNER GERALDO CANDIDO</t>
  </si>
  <si>
    <t>GABRIEL GROPPO COELHO</t>
  </si>
  <si>
    <t>05.30120.16</t>
  </si>
  <si>
    <t>GUILHERME WILLIAN DA SILVA MARTINEZ</t>
  </si>
  <si>
    <t>05.37582.19</t>
  </si>
  <si>
    <t>IRAM BUENO DE LIMA</t>
  </si>
  <si>
    <t>Ipatinga</t>
  </si>
  <si>
    <t>05.37537.19</t>
  </si>
  <si>
    <t>JOSE ANDRE DE SOUZA</t>
  </si>
  <si>
    <t>LAMBARI</t>
  </si>
  <si>
    <t>05.17442.12</t>
  </si>
  <si>
    <t>LEANDRO BATISTA CARNEIRO</t>
  </si>
  <si>
    <t xml:space="preserve">05.34127.18 </t>
  </si>
  <si>
    <t>LEONARDO CARVALHO DE SOUZA</t>
  </si>
  <si>
    <t xml:space="preserve">Ibirité </t>
  </si>
  <si>
    <t>05.36487.18</t>
  </si>
  <si>
    <t>LEONARDO MARQUES COSTA</t>
  </si>
  <si>
    <t>JANUARIA</t>
  </si>
  <si>
    <t>05.33967.18</t>
  </si>
  <si>
    <t>LEONARDO PINHEIRO LIMA</t>
  </si>
  <si>
    <t>05.34062.18</t>
  </si>
  <si>
    <t>LUCAS DE ALBUQUERQUE MARTINS</t>
  </si>
  <si>
    <t>05.23876.15</t>
  </si>
  <si>
    <t>LUCAS REIS FERREIRA</t>
  </si>
  <si>
    <t>05.38340.10</t>
  </si>
  <si>
    <t>LUIZ EDUARDO AVELAR DE CARVALHO</t>
  </si>
  <si>
    <t xml:space="preserve">05.27106.15  </t>
  </si>
  <si>
    <t>MARCEL MENDES RIBEIRO</t>
  </si>
  <si>
    <t>05.23154.14</t>
  </si>
  <si>
    <t>MARCELO BARBOSA ROCHA</t>
  </si>
  <si>
    <t>05.32267.17</t>
  </si>
  <si>
    <t>MARCELO HITOSHI MIYANO</t>
  </si>
  <si>
    <t>uberlandia</t>
  </si>
  <si>
    <t>05.37777.19</t>
  </si>
  <si>
    <t>MARCOS VINICIUS FERNANDES FREIRE</t>
  </si>
  <si>
    <t>PAULO CARDOSO JUNIO</t>
  </si>
  <si>
    <t>ITACARAMBI</t>
  </si>
  <si>
    <t>05.37961.19</t>
  </si>
  <si>
    <t>PAULO HENRIQUE CARDOSO MAIA</t>
  </si>
  <si>
    <t>05.633.07</t>
  </si>
  <si>
    <t>PAULO HENRIQUE VIEIRA</t>
  </si>
  <si>
    <t>05.37467.19</t>
  </si>
  <si>
    <t>REINALDO REIS SILVA LIMA</t>
  </si>
  <si>
    <t>05.14292.11</t>
  </si>
  <si>
    <t xml:space="preserve">RICARDO BORGES GOMES </t>
  </si>
  <si>
    <t>05.37623.19</t>
  </si>
  <si>
    <t>RICHTER QUEIROZ</t>
  </si>
  <si>
    <t>05.33957.18</t>
  </si>
  <si>
    <t>ROBERVAL RODRIGUES DA SILVA</t>
  </si>
  <si>
    <t>05.37971.19</t>
  </si>
  <si>
    <t>SÉRGIO MOREIRA ALCANTARA</t>
  </si>
  <si>
    <t>05.37966.19</t>
  </si>
  <si>
    <t>THIAGO SENA VIEIRA DE SOUZA</t>
  </si>
  <si>
    <t>05.37655.19</t>
  </si>
  <si>
    <t>TIAGO GOMES DE OLIVEIRA</t>
  </si>
  <si>
    <t>Timoteo</t>
  </si>
  <si>
    <t>05.37682.19</t>
  </si>
  <si>
    <t>TIAGO JOSÉ SILVA</t>
  </si>
  <si>
    <t>05.37565.19</t>
  </si>
  <si>
    <t xml:space="preserve">VAGNER JERONIMO DOS SANTOS </t>
  </si>
  <si>
    <t xml:space="preserve">SANTA BARBARA </t>
  </si>
  <si>
    <t xml:space="preserve">05.6190.07 </t>
  </si>
  <si>
    <t>VITOR GABRIEL GONÇALVES DA SILVA</t>
  </si>
  <si>
    <t>05.37675.19</t>
  </si>
  <si>
    <t>WAGNER LUIS TOLEDO</t>
  </si>
  <si>
    <t>GUIRICEMA</t>
  </si>
  <si>
    <t>05.37610.19</t>
  </si>
  <si>
    <t xml:space="preserve">WAGNER MAIA DE OLIVEIRA </t>
  </si>
  <si>
    <t>05.37521.19</t>
  </si>
  <si>
    <t>SANTA BARBARA</t>
  </si>
  <si>
    <t xml:space="preserve">05.37382.18 </t>
  </si>
  <si>
    <t>WEIDSON NATANAEL GOMES RIBEIRO</t>
  </si>
  <si>
    <t>05.37603.19</t>
  </si>
  <si>
    <t xml:space="preserve">WELLINGTON FERNANDES COSTA </t>
  </si>
  <si>
    <t xml:space="preserve">CONGONHAS </t>
  </si>
  <si>
    <t>05.8453.08</t>
  </si>
  <si>
    <t>ADILSON TEODORO</t>
  </si>
  <si>
    <t>05.37672.19</t>
  </si>
  <si>
    <t>ADRIANNO FALZONI ALVES</t>
  </si>
  <si>
    <t>05.29870.16</t>
  </si>
  <si>
    <t>ADRIANO CONTIN CALÇADO BARBOSA</t>
  </si>
  <si>
    <t>05.38602.19</t>
  </si>
  <si>
    <t xml:space="preserve">ADRIANO GOMES SANTANA </t>
  </si>
  <si>
    <t xml:space="preserve">MINAS NOVAS </t>
  </si>
  <si>
    <t>05.37385.18</t>
  </si>
  <si>
    <t>ANDERSON RICARDO SILVA</t>
  </si>
  <si>
    <t>05.18754.13</t>
  </si>
  <si>
    <t>ANTONIO CARLOS CARDOSO PEREIRA</t>
  </si>
  <si>
    <t>05.15036.11</t>
  </si>
  <si>
    <t>BRENO GONÇALVES CARDOZO RIBEIRO</t>
  </si>
  <si>
    <t>05.37484.19</t>
  </si>
  <si>
    <t>BRUNO AGUIAR BONES PEREIRA</t>
  </si>
  <si>
    <t>05.27617.15</t>
  </si>
  <si>
    <t>BRUNO BARBOSA GONÇALVES</t>
  </si>
  <si>
    <t>05.33961.18</t>
  </si>
  <si>
    <t>BRUNO CÉSAR CORRÊA SILVA</t>
  </si>
  <si>
    <t>05.37319.18</t>
  </si>
  <si>
    <t>BRUNO JUNIOR DE FREITAS</t>
  </si>
  <si>
    <t>05.37477.19</t>
  </si>
  <si>
    <t>BRUNO MAHFUZ RENAULT</t>
  </si>
  <si>
    <t>05.16386.12</t>
  </si>
  <si>
    <t>CARLOS ALBERTO DE BRITO JÚNIOR</t>
  </si>
  <si>
    <t>05.31801.17</t>
  </si>
  <si>
    <t>CARLOS LEÔNIDAS DA SILVA</t>
  </si>
  <si>
    <t>05.441.04</t>
  </si>
  <si>
    <t xml:space="preserve">CLAUDIO LEVI CAMPOLINA ALTIVO </t>
  </si>
  <si>
    <t xml:space="preserve">PARA DE MINAS </t>
  </si>
  <si>
    <t>05.9249.08</t>
  </si>
  <si>
    <t xml:space="preserve">DANIEL GERALDO CAMILO RAMOS </t>
  </si>
  <si>
    <t>05.38198.19</t>
  </si>
  <si>
    <t>DARLAN SOUZA GOMES</t>
  </si>
  <si>
    <t>TEOFILO OTONI</t>
  </si>
  <si>
    <t>05.38034.19</t>
  </si>
  <si>
    <t>DEIVISSON BONISEGNIA</t>
  </si>
  <si>
    <t>05.3773.19</t>
  </si>
  <si>
    <t>DELFIM JOSE GOMES RODRIGUES</t>
  </si>
  <si>
    <t>05.37567.19</t>
  </si>
  <si>
    <t xml:space="preserve">EDER WESLEY OLIVEIRA SANTOS </t>
  </si>
  <si>
    <t xml:space="preserve">MONTES CLAROS </t>
  </si>
  <si>
    <t>05.11596.09</t>
  </si>
  <si>
    <t>EDUARDO LOBATO BARROS RIBEIRO</t>
  </si>
  <si>
    <t>05.36072.18</t>
  </si>
  <si>
    <t>ELTON LUCIANO MAFRA</t>
  </si>
  <si>
    <t>05.34391.18</t>
  </si>
  <si>
    <t>ELVIMAR GERALDO FERREIRA JÚNIOR</t>
  </si>
  <si>
    <t xml:space="preserve">05.34150.18 </t>
  </si>
  <si>
    <t>ERISLEY JOSE MADUREIRA</t>
  </si>
  <si>
    <t>05.28206.16</t>
  </si>
  <si>
    <t>FABRÍCIO DA SILVA VALADARES</t>
  </si>
  <si>
    <t>05.37569.19</t>
  </si>
  <si>
    <t>FAGNER MARCELO DA COSTA</t>
  </si>
  <si>
    <t>05.37700.19</t>
  </si>
  <si>
    <t>FAUSTO HENRIQUE DIAS PEREIRA</t>
  </si>
  <si>
    <t>05.37483.19</t>
  </si>
  <si>
    <t>FELIPE PEREIRA COELHO</t>
  </si>
  <si>
    <t>05.30603.17</t>
  </si>
  <si>
    <t>FREDERICO CARVALHO DE BARROS</t>
  </si>
  <si>
    <t>RODEIRO</t>
  </si>
  <si>
    <t xml:space="preserve">05.23802.15  </t>
  </si>
  <si>
    <t>FREDERICO NYDER DA SILVA BISI</t>
  </si>
  <si>
    <t>FABRICIANO</t>
  </si>
  <si>
    <t>05.34024.18</t>
  </si>
  <si>
    <t>GEOVANNE DA SILVEIRA MOREIRA</t>
  </si>
  <si>
    <t>05.37166.18</t>
  </si>
  <si>
    <t>GERALDO RODRIGUES DA SILVA JUNIOR</t>
  </si>
  <si>
    <t xml:space="preserve">NOVA LIMA </t>
  </si>
  <si>
    <t>05.3298.05</t>
  </si>
  <si>
    <t>GILSON GOMES SOARES</t>
  </si>
  <si>
    <t>05.37586.19</t>
  </si>
  <si>
    <t>05.37585.19</t>
  </si>
  <si>
    <t xml:space="preserve">GUILHERME DAVI DANTAS </t>
  </si>
  <si>
    <t>05.37045.18</t>
  </si>
  <si>
    <t>GUSTAVO CARIBE BOTELHO</t>
  </si>
  <si>
    <t>SÃO FRANCISCO</t>
  </si>
  <si>
    <t>05.8656.08</t>
  </si>
  <si>
    <t>GUSTAVO HENRIQUE DE MELO GOMES</t>
  </si>
  <si>
    <t>05.27171.15</t>
  </si>
  <si>
    <t xml:space="preserve">SAO JOSE DA LAPA </t>
  </si>
  <si>
    <t>05.6289.07</t>
  </si>
  <si>
    <t>JORGE ARAUJO JUNIOR</t>
  </si>
  <si>
    <t>PARA DE MINAS</t>
  </si>
  <si>
    <t>05.2646.05</t>
  </si>
  <si>
    <t>JOSE LUIZ DE OLIVEIRA FRANCO</t>
  </si>
  <si>
    <t>05.2938.05</t>
  </si>
  <si>
    <t>JULIANO GONÇALVES DE JESUS</t>
  </si>
  <si>
    <t>JANUÁRIA</t>
  </si>
  <si>
    <t>05.37973.19</t>
  </si>
  <si>
    <t>KILDER DE MELO SILVA</t>
  </si>
  <si>
    <t>05.5706.06</t>
  </si>
  <si>
    <t>LEANDRO BIFANO FERREIRA</t>
  </si>
  <si>
    <t>05.33992.18</t>
  </si>
  <si>
    <t>LEONARDO RODRIGUES PEREIRA</t>
  </si>
  <si>
    <t>05.23810.15</t>
  </si>
  <si>
    <t>LUCIANO  CASTRO  NASCIMENTO</t>
  </si>
  <si>
    <t>05.37581.19</t>
  </si>
  <si>
    <t>LUIZ EDUARDO FERREIRA</t>
  </si>
  <si>
    <t>ITAJUBÁ</t>
  </si>
  <si>
    <t>05.6736.07</t>
  </si>
  <si>
    <t>MARCELO SANTOS DE BARROS</t>
  </si>
  <si>
    <t>05.37499.19</t>
  </si>
  <si>
    <t>MAURO TYBA JR</t>
  </si>
  <si>
    <t>05.8897.08</t>
  </si>
  <si>
    <t>MELQUISEDEC SANTANA DO VALE</t>
  </si>
  <si>
    <t>05.37536.19</t>
  </si>
  <si>
    <t>MOISES MIGUEL DA SILVA</t>
  </si>
  <si>
    <t>05.6989.07</t>
  </si>
  <si>
    <t xml:space="preserve">PAULO FERNANDO PROCK CUNHA </t>
  </si>
  <si>
    <t xml:space="preserve">CAMPANHA </t>
  </si>
  <si>
    <t>05.8139.08</t>
  </si>
  <si>
    <t>PAULO SÉRGIO FERREIRA</t>
  </si>
  <si>
    <t>SÃO JOÃO DA PONTE</t>
  </si>
  <si>
    <t>05.38036.19</t>
  </si>
  <si>
    <t>RAFAEL CARDOSO E SILVA</t>
  </si>
  <si>
    <t>ENTRE RIOS DE MINAS</t>
  </si>
  <si>
    <t>05.27649.16</t>
  </si>
  <si>
    <t>REGIS RODRIGO MESQUITA SILVA</t>
  </si>
  <si>
    <t>05.37763.19</t>
  </si>
  <si>
    <t>RENATO ARANTES DOS SANTOS FERREIRA</t>
  </si>
  <si>
    <t>CARMO DE MINAS</t>
  </si>
  <si>
    <t>05.38284.19</t>
  </si>
  <si>
    <t>ROBERTO MELO GOMES JÚNIOR</t>
  </si>
  <si>
    <t>05.37674.19</t>
  </si>
  <si>
    <t>ROBSON FRANCISCO DOS SANTOS</t>
  </si>
  <si>
    <t>VESPASIANO</t>
  </si>
  <si>
    <t>05.37673.19</t>
  </si>
  <si>
    <t>ROMILDO FIGUEIREDO SANTOS</t>
  </si>
  <si>
    <t>05.37974.19</t>
  </si>
  <si>
    <t>RONIEDSON ESCOBAR</t>
  </si>
  <si>
    <t>Januária</t>
  </si>
  <si>
    <t>05.38035.19</t>
  </si>
  <si>
    <t>SOLON FRANCISCO COLEN</t>
  </si>
  <si>
    <t>05.29596.16</t>
  </si>
  <si>
    <t xml:space="preserve">STEFANIO DA SILVA FARIA </t>
  </si>
  <si>
    <t>VANDERLEY SANTOS FIGUEIREDO</t>
  </si>
  <si>
    <t>05.37989.19</t>
  </si>
  <si>
    <t>VITOR AUGUSTO CUNHA DE ALMEIDA</t>
  </si>
  <si>
    <t>05.37200.18</t>
  </si>
  <si>
    <t>VITOR FREITAS AGUIAR</t>
  </si>
  <si>
    <t>PARÁ DE MINAS</t>
  </si>
  <si>
    <t>05.24054.15</t>
  </si>
  <si>
    <t>WAGNER FERREIRA DA SILVA</t>
  </si>
  <si>
    <t xml:space="preserve">05.36287.18 </t>
  </si>
  <si>
    <t>WALACE RODRIGUES DE ASSIS</t>
  </si>
  <si>
    <t>05.23686.14</t>
  </si>
  <si>
    <t>WELLINGTON SANTOS AMORIM</t>
  </si>
  <si>
    <t>05.28302.16</t>
  </si>
  <si>
    <t>OLIVEIRA</t>
  </si>
  <si>
    <t>ADINAN RODRIGUES</t>
  </si>
  <si>
    <t>05.37660.19</t>
  </si>
  <si>
    <t>ADNEY ROCHA DABIEN</t>
  </si>
  <si>
    <t>05.27678.16</t>
  </si>
  <si>
    <t>ADOLFO BERNARDINO DE SOUZA NETO</t>
  </si>
  <si>
    <t>05.28374.16</t>
  </si>
  <si>
    <t>ADRIANO SEBASTIÃO SIQUEIRA</t>
  </si>
  <si>
    <t>05.37705.18</t>
  </si>
  <si>
    <t>ALESSANDRO BARTELS</t>
  </si>
  <si>
    <t>05.37528.19</t>
  </si>
  <si>
    <t>ALEX PEREIRA CRUZ</t>
  </si>
  <si>
    <t>05.37568.19</t>
  </si>
  <si>
    <t>ALLAN LEONARDO REZENDE COELHO</t>
  </si>
  <si>
    <t>05.34575.18</t>
  </si>
  <si>
    <t xml:space="preserve">BRUNO LUIZ DA SILVA ROCHA DE MATOS </t>
  </si>
  <si>
    <t xml:space="preserve">BELO HORIZONTE </t>
  </si>
  <si>
    <t>05.37604.19</t>
  </si>
  <si>
    <t>CARLOS EDUARDO SOARES</t>
  </si>
  <si>
    <t>05.36220.18</t>
  </si>
  <si>
    <t>CLEBER AMATTUZZI</t>
  </si>
  <si>
    <t>JUNDIAÍ</t>
  </si>
  <si>
    <t>05.38044.19</t>
  </si>
  <si>
    <t>CLEUBER PEREIRA LIMA</t>
  </si>
  <si>
    <t>05.38031.19</t>
  </si>
  <si>
    <t>DANILO NOGUEIRA AGUIAR</t>
  </si>
  <si>
    <t>05.35357.18</t>
  </si>
  <si>
    <t>DENIS HENRIQUES GUIMARAES LOPES</t>
  </si>
  <si>
    <t>05.38559.19</t>
  </si>
  <si>
    <t xml:space="preserve">EDGARD ANTONIO DA SILVA </t>
  </si>
  <si>
    <t>05.6265.07</t>
  </si>
  <si>
    <t>EDUARDO NOGUEIRA TONHOLO JÚNIOR</t>
  </si>
  <si>
    <t>05.22589.14</t>
  </si>
  <si>
    <t>FÁBIO CÉLIO DA SILVA</t>
  </si>
  <si>
    <t>Três  Rios</t>
  </si>
  <si>
    <t>05.26127.15</t>
  </si>
  <si>
    <t>FERNANDO BERNARDO DE ARAUJO</t>
  </si>
  <si>
    <t>05.34149.18</t>
  </si>
  <si>
    <t>FERNANDO DUARTE DE OLIVEIRA</t>
  </si>
  <si>
    <t>05.24785.15</t>
  </si>
  <si>
    <t>FLAVIO ROGERIO DE MOURA</t>
  </si>
  <si>
    <t>PATOS DE MINAS</t>
  </si>
  <si>
    <t>05.37571.19</t>
  </si>
  <si>
    <t>05.2935.05</t>
  </si>
  <si>
    <t>FREDERICO SILVA DE SALES</t>
  </si>
  <si>
    <t>SANTA LUZIA</t>
  </si>
  <si>
    <t>05.13866.11</t>
  </si>
  <si>
    <t>GUILHERME TURANO TRINDADE</t>
  </si>
  <si>
    <t xml:space="preserve">05.38518.19  </t>
  </si>
  <si>
    <t>GUSTAVO FERREIRA NAHAS</t>
  </si>
  <si>
    <t>05.6268.07</t>
  </si>
  <si>
    <t xml:space="preserve">HERLON BRETAS GUIMARAES </t>
  </si>
  <si>
    <t>JOAO MONLEVADE</t>
  </si>
  <si>
    <t>05.14706.11</t>
  </si>
  <si>
    <t>HUGO ALVES PRADO NETO</t>
  </si>
  <si>
    <t>05.663.04</t>
  </si>
  <si>
    <t>JEFFERSON DO CARMO JUNIOR</t>
  </si>
  <si>
    <t>05.22251.14</t>
  </si>
  <si>
    <t>JESUILSON TAVARES DE ARAÚJO</t>
  </si>
  <si>
    <t>ITUIUTABA</t>
  </si>
  <si>
    <t>05.31459.17</t>
  </si>
  <si>
    <t>JOAO FRANCISCO LOPES DA SILVA</t>
  </si>
  <si>
    <t>05.7877.08</t>
  </si>
  <si>
    <t>JUAREZ SOARES PITTA</t>
  </si>
  <si>
    <t>BETIM</t>
  </si>
  <si>
    <t>05.30123.16</t>
  </si>
  <si>
    <t>KENNER CRISTIANO DA SILVA</t>
  </si>
  <si>
    <t>05.13209.10</t>
  </si>
  <si>
    <t xml:space="preserve">KOREN CALANZANS ROCHA DIAS </t>
  </si>
  <si>
    <t>05.8127.08</t>
  </si>
  <si>
    <t>LAZARO DE CARVALHO OLIVEIRA NETO</t>
  </si>
  <si>
    <t>05.37977.19</t>
  </si>
  <si>
    <t>LUIS FLAVIO MOURA DE CASTRO</t>
  </si>
  <si>
    <t>05.5693.06</t>
  </si>
  <si>
    <t>MARCIO HENRIQUE MONTEIRO</t>
  </si>
  <si>
    <t>05.26723.15</t>
  </si>
  <si>
    <t>ODILON DE CASTRO MAIA</t>
  </si>
  <si>
    <t xml:space="preserve">05.10940.09  </t>
  </si>
  <si>
    <t>PAULO SÉRGIO PEREIRA DA SILVA</t>
  </si>
  <si>
    <t>05.37968.19</t>
  </si>
  <si>
    <t>REINALDO DE ASSUNCAO SOUZA</t>
  </si>
  <si>
    <t>TOCANTINS</t>
  </si>
  <si>
    <t>05.34138.18</t>
  </si>
  <si>
    <t>REINALDO EMÍLIO CRUZ DE JESUS</t>
  </si>
  <si>
    <t>05.37678.19</t>
  </si>
  <si>
    <t>REMERSON GERALDO NERI DE SOUZA</t>
  </si>
  <si>
    <t>05.23009.14</t>
  </si>
  <si>
    <t>RENATO CALIXTO ESTEVAM</t>
  </si>
  <si>
    <t xml:space="preserve">05.30685.17 </t>
  </si>
  <si>
    <t>ROBERIVAL FERREIRA DA SILVA</t>
  </si>
  <si>
    <t>05.38032.19</t>
  </si>
  <si>
    <t>RODRIGO GIOVANI GONÇALVES</t>
  </si>
  <si>
    <t>05.37750.19</t>
  </si>
  <si>
    <t>ROGERIO DE OLIVEIRA</t>
  </si>
  <si>
    <t>05.37482.19</t>
  </si>
  <si>
    <t>ROGÉRIO APARECIDO OLIVEIRA XAVIER</t>
  </si>
  <si>
    <t>05.12057.10</t>
  </si>
  <si>
    <t>SIDNEY JOSE COSTA</t>
  </si>
  <si>
    <t>05.11710.09</t>
  </si>
  <si>
    <t>SIDNEY VERSIANI SILVA</t>
  </si>
  <si>
    <t>05.38063.19</t>
  </si>
  <si>
    <t>SILVIO OTAVIO NEVES DE AMORIM</t>
  </si>
  <si>
    <t>05.8307.08</t>
  </si>
  <si>
    <t xml:space="preserve">TELLIS MENIGHIN </t>
  </si>
  <si>
    <t>05.4762.06</t>
  </si>
  <si>
    <t xml:space="preserve">THEL DE MOURA FURTADO </t>
  </si>
  <si>
    <t>05.37798.19</t>
  </si>
  <si>
    <t>THIAGO DREWS ELIAS</t>
  </si>
  <si>
    <t>05.11705.09</t>
  </si>
  <si>
    <t>WANDERLEY FERREIRA NEVES</t>
  </si>
  <si>
    <t>05.38033.19</t>
  </si>
  <si>
    <t xml:space="preserve">WARLEY DE FREITAS BARBOSA </t>
  </si>
  <si>
    <t>05.37501.19</t>
  </si>
  <si>
    <t>WILIAM EUSTAQUIO CORREA</t>
  </si>
  <si>
    <t>05.6610.07</t>
  </si>
  <si>
    <t xml:space="preserve">WILIAN ANTONIO DA SILVA </t>
  </si>
  <si>
    <t>SANTOS DUMONT</t>
  </si>
  <si>
    <t>05.11694.09</t>
  </si>
  <si>
    <t xml:space="preserve">ALESSANDRO ALVES </t>
  </si>
  <si>
    <t xml:space="preserve">UBERLANDIA </t>
  </si>
  <si>
    <t>05.7556.07</t>
  </si>
  <si>
    <t>ALEXANDRE FREITAS COSTA</t>
  </si>
  <si>
    <t>05.2067.04</t>
  </si>
  <si>
    <t>ANTONIO MARCOS ALVES DA SILVA</t>
  </si>
  <si>
    <t xml:space="preserve">05.6321.07  </t>
  </si>
  <si>
    <t>ANTÔNIO GERALDO SOARES DOS SANTOS</t>
  </si>
  <si>
    <t>05.38037.19</t>
  </si>
  <si>
    <t xml:space="preserve">CARLOS ELISIO OCTAVIANE DE CASTRO </t>
  </si>
  <si>
    <t xml:space="preserve">VESPASIANO </t>
  </si>
  <si>
    <t>05.11594.09</t>
  </si>
  <si>
    <t>CLAUDIO ANDRADE DA COSTA</t>
  </si>
  <si>
    <t>05.16603.12</t>
  </si>
  <si>
    <t>EUSO VIEIRA DA SILVA</t>
  </si>
  <si>
    <t xml:space="preserve">JUIZ DE FORA </t>
  </si>
  <si>
    <t xml:space="preserve">05.556.04  </t>
  </si>
  <si>
    <t>ÉZIO DORNELA GOULART</t>
  </si>
  <si>
    <t>05.20994.14</t>
  </si>
  <si>
    <t>FABIANO DA SILVA FERNANDES</t>
  </si>
  <si>
    <t>05.37481.19</t>
  </si>
  <si>
    <t>FABIO SILVA SANTOS</t>
  </si>
  <si>
    <t>IPATINGA</t>
  </si>
  <si>
    <t>05.38675.19</t>
  </si>
  <si>
    <t>FREDERICO DI PAULA PINHEIRO</t>
  </si>
  <si>
    <t>52.2687.14</t>
  </si>
  <si>
    <t>GENIVALDO MARTIN OLIVEIRA</t>
  </si>
  <si>
    <t>05.28806.16</t>
  </si>
  <si>
    <t>GIOVANI DOS SANTOS</t>
  </si>
  <si>
    <t>05.22250.14</t>
  </si>
  <si>
    <t>GLEISON ROBSON NOGUEIRA DUARTE</t>
  </si>
  <si>
    <t>05.37547.19</t>
  </si>
  <si>
    <t>GUSTAVO LADEIRA REZENDE</t>
  </si>
  <si>
    <t>05.28753.16</t>
  </si>
  <si>
    <t>JARBAS GOMIDE JÚNIOR</t>
  </si>
  <si>
    <t>05.37885.19</t>
  </si>
  <si>
    <t>JOÃO ERILDO SILVA</t>
  </si>
  <si>
    <t>05.525.04</t>
  </si>
  <si>
    <t>JOÃO MESSER FILHO</t>
  </si>
  <si>
    <t>05.30648.17</t>
  </si>
  <si>
    <t>JORGE ANTONIO BOZOTI PASIN</t>
  </si>
  <si>
    <t>05.19401.13</t>
  </si>
  <si>
    <t xml:space="preserve">05.33417.17 </t>
  </si>
  <si>
    <t>05.37546.19</t>
  </si>
  <si>
    <t>JOSÉ CARLOS PEREIRA DA SILVA</t>
  </si>
  <si>
    <t>LEONARDO MACHADO CARDINALI</t>
  </si>
  <si>
    <t>05.37663.19</t>
  </si>
  <si>
    <t xml:space="preserve">MARCELO HENRIQUE BRAGA SANTOS </t>
  </si>
  <si>
    <t>05.7823.08</t>
  </si>
  <si>
    <t>MARCELO LACERDA MIRANDA</t>
  </si>
  <si>
    <t>05.30070.16</t>
  </si>
  <si>
    <t>MARCELO MAGNO LOPES</t>
  </si>
  <si>
    <t>05.33993.18</t>
  </si>
  <si>
    <t>PAULO AFONSO ANDRADE SILVA</t>
  </si>
  <si>
    <t>05.5187.06</t>
  </si>
  <si>
    <t>REDELVINO RODRIGUES DE BRITO</t>
  </si>
  <si>
    <t>05.23132.14</t>
  </si>
  <si>
    <t>ROBERTO WAGNER DE SOUZA</t>
  </si>
  <si>
    <t xml:space="preserve">05.26987.15 </t>
  </si>
  <si>
    <t xml:space="preserve">ROBSON ANTÔNIO DA ROCHA </t>
  </si>
  <si>
    <t>05.35565.18</t>
  </si>
  <si>
    <t xml:space="preserve">SEBASTIÃO BATISTA AMORIM </t>
  </si>
  <si>
    <t>05.4579.06</t>
  </si>
  <si>
    <t>05.2953.05</t>
  </si>
  <si>
    <t>VICENTE DO CARMO FILHO</t>
  </si>
  <si>
    <t>05.18188.13</t>
  </si>
  <si>
    <t xml:space="preserve">WILTON BATISTA SANTOS </t>
  </si>
  <si>
    <t xml:space="preserve">05.7546.07  </t>
  </si>
  <si>
    <t>ARLEM ALMEIDA RAMOS</t>
  </si>
  <si>
    <t>05.277271.16</t>
  </si>
  <si>
    <t>DELMO FERREIRA CARNEIRO</t>
  </si>
  <si>
    <t>CARMO DO PARANAIBA</t>
  </si>
  <si>
    <t>05.37620.19</t>
  </si>
  <si>
    <t>EDMUNDO COSME ALVES SILVA</t>
  </si>
  <si>
    <t>05.16413.12</t>
  </si>
  <si>
    <t>EDNILSON RIBEIRO</t>
  </si>
  <si>
    <t>05.4720.06</t>
  </si>
  <si>
    <t xml:space="preserve">EDSON FERRERIA LIMA </t>
  </si>
  <si>
    <t>05.4784.06</t>
  </si>
  <si>
    <t>EDUARDO FREITAS GUEDES</t>
  </si>
  <si>
    <t>05.13136.10</t>
  </si>
  <si>
    <t>EDUARDO MARQUES BRAZ</t>
  </si>
  <si>
    <t>05.6499.07</t>
  </si>
  <si>
    <t>GEOVANE JOSE VIEIRA MARTINS</t>
  </si>
  <si>
    <t>05.33986.18</t>
  </si>
  <si>
    <t>IVAN SILVA MARIOSA</t>
  </si>
  <si>
    <t>POUSO ALEGRE</t>
  </si>
  <si>
    <t>05.9329.10</t>
  </si>
  <si>
    <t>JANDER PEREIRA DE ÁVILA</t>
  </si>
  <si>
    <t>05.37847.19</t>
  </si>
  <si>
    <t>JOEL RODRIGUES LEITE</t>
  </si>
  <si>
    <t>05.4544.06</t>
  </si>
  <si>
    <t>JOSE MARIA SANTANA</t>
  </si>
  <si>
    <t>05.37875.19</t>
  </si>
  <si>
    <t>LUCA MOIOLI</t>
  </si>
  <si>
    <t>05.31852.17</t>
  </si>
  <si>
    <t>LUIZ LOTTI NETO</t>
  </si>
  <si>
    <t>POÇOS DE CALDAS</t>
  </si>
  <si>
    <t>05.6999.07</t>
  </si>
  <si>
    <t>MÁRCIO SCARPELLINI</t>
  </si>
  <si>
    <t>05.37580.19</t>
  </si>
  <si>
    <t>ROBERTO DA SILVA LEAL</t>
  </si>
  <si>
    <t>05.4547.06</t>
  </si>
  <si>
    <t>ROBSON LUIZ CARDOSO</t>
  </si>
  <si>
    <t>05.35026.18</t>
  </si>
  <si>
    <t xml:space="preserve">RODARTINO RODARTE NETO </t>
  </si>
  <si>
    <t>05.8315.08</t>
  </si>
  <si>
    <t>ROGERIO REGO VAZ DE MELO</t>
  </si>
  <si>
    <t>05.504.04</t>
  </si>
  <si>
    <t>RONILTON AUGUSTO FERREIRA</t>
  </si>
  <si>
    <t>05.37630.19</t>
  </si>
  <si>
    <t>ALCENIDE ELISIARIO BARBOSA</t>
  </si>
  <si>
    <t>05.34085.18</t>
  </si>
  <si>
    <t xml:space="preserve">ANDERSON ALVES SENE </t>
  </si>
  <si>
    <t>CATAGUASES</t>
  </si>
  <si>
    <t>05.10615.09</t>
  </si>
  <si>
    <t>ANDRÉ DANDERFER FILHO</t>
  </si>
  <si>
    <t>05.34618.18</t>
  </si>
  <si>
    <t>DOLIMAR VIEIRA DINIZ</t>
  </si>
  <si>
    <t>05.21685.14</t>
  </si>
  <si>
    <t>FRANCISCO NELSON DE ALMEIDA</t>
  </si>
  <si>
    <t>05.34086.18</t>
  </si>
  <si>
    <t>HAILTON LARA MOREIRA</t>
  </si>
  <si>
    <t>05.514.04</t>
  </si>
  <si>
    <t>JOSE MAURO CAPUTO</t>
  </si>
  <si>
    <t>SÃO JOÃO DEL REI</t>
  </si>
  <si>
    <t>05.3228.05</t>
  </si>
  <si>
    <t>JOSE OSCAR MARTINS DOS SANTOS</t>
  </si>
  <si>
    <t>05.37031.18</t>
  </si>
  <si>
    <t>JURACI JOSÉ DE ALMEIDA</t>
  </si>
  <si>
    <t>05.533.04</t>
  </si>
  <si>
    <t>LUCIMAR LUCENA VIANA</t>
  </si>
  <si>
    <t xml:space="preserve">05.29526.16 </t>
  </si>
  <si>
    <t>LUIZ EDUARDO MACHADO COSTA</t>
  </si>
  <si>
    <t>05.476.04</t>
  </si>
  <si>
    <t>ROBSON ÉDER DE FREITAS</t>
  </si>
  <si>
    <t>05.38286.19</t>
  </si>
  <si>
    <t>SEBASTIÃO EDUARDO BRANDÃO MELO</t>
  </si>
  <si>
    <t>05.38004.19</t>
  </si>
  <si>
    <t>TASSO CARVALHO SILVA ARAUJO</t>
  </si>
  <si>
    <t>CORONEL FABRICIANO</t>
  </si>
  <si>
    <t>05.14291.11</t>
  </si>
  <si>
    <t>VICENTE DE PAULA FONSECA NETO</t>
  </si>
  <si>
    <t>05.27822.16</t>
  </si>
  <si>
    <t>VITOR LUIZ DA SILVA</t>
  </si>
  <si>
    <t>05.26734.15</t>
  </si>
  <si>
    <t>ADELINO JOSE LOURENÇO</t>
  </si>
  <si>
    <t>05.37670.19</t>
  </si>
  <si>
    <t>ANTÔNIO MARCOS FERNANDES</t>
  </si>
  <si>
    <t>05.38484.19</t>
  </si>
  <si>
    <t xml:space="preserve">CARLOS LUIZ DA SILVA </t>
  </si>
  <si>
    <t xml:space="preserve">NOVA SERRANA </t>
  </si>
  <si>
    <t>05.8183.08</t>
  </si>
  <si>
    <t>DILERMANDO DE FATIMA MELO</t>
  </si>
  <si>
    <t>DIVINÓPOLIS</t>
  </si>
  <si>
    <t>05.2932.05</t>
  </si>
  <si>
    <t>EDUARDO SOARES CARDINALI</t>
  </si>
  <si>
    <t>05.4569.06</t>
  </si>
  <si>
    <t>EMILIO SERGIO MACHADO</t>
  </si>
  <si>
    <t>CAMBUI</t>
  </si>
  <si>
    <t>05.33460.17</t>
  </si>
  <si>
    <t>FLORENTINO DE PAULA FILHO</t>
  </si>
  <si>
    <t xml:space="preserve">CURVELO </t>
  </si>
  <si>
    <t>05.6230.07</t>
  </si>
  <si>
    <t>GIL DE SOUZA ROCHA NETO</t>
  </si>
  <si>
    <t>05.37602.19</t>
  </si>
  <si>
    <t>HERMES SANTANA</t>
  </si>
  <si>
    <t>05.17414.12</t>
  </si>
  <si>
    <t>JOÃO BATISTA FERNANDES</t>
  </si>
  <si>
    <t xml:space="preserve">05.22470.14  </t>
  </si>
  <si>
    <t>OSVALDO MARTA GABRIEL</t>
  </si>
  <si>
    <t>05.18753.13</t>
  </si>
  <si>
    <t>ANTONIO TADEU DE CASTRO</t>
  </si>
  <si>
    <t xml:space="preserve">05.435.04  </t>
  </si>
  <si>
    <t>CARLOS ALVES DE OLIVEIRA</t>
  </si>
  <si>
    <t>51.3157.10</t>
  </si>
  <si>
    <t>DOMINGOS SOARES SOBRINHO</t>
  </si>
  <si>
    <t>53.1358.17</t>
  </si>
  <si>
    <t>JOSÉ GERALDO ALFENAS</t>
  </si>
  <si>
    <t>05.37494.19</t>
  </si>
  <si>
    <t>WILTON FREITAS MENDES</t>
  </si>
  <si>
    <t>05.20289.13</t>
  </si>
  <si>
    <t>FLORESTAL</t>
  </si>
  <si>
    <t>ARAXÁ</t>
  </si>
  <si>
    <t xml:space="preserve">ANDRÉ ZANINI MARINETI </t>
  </si>
  <si>
    <t>05.34090.18</t>
  </si>
  <si>
    <t>ANTÔNIO HENRIQUE PEREIRA DA SILVA</t>
  </si>
  <si>
    <t>JOÃO PINHEIRO</t>
  </si>
  <si>
    <t>05.24672.15</t>
  </si>
  <si>
    <t>CESAR AUGUSTO FERREIRA GUIMARÃES FILHO</t>
  </si>
  <si>
    <t>05.28123.16</t>
  </si>
  <si>
    <t>DIOGO NASCIMENTO CASTRO</t>
  </si>
  <si>
    <t>05.34395.18</t>
  </si>
  <si>
    <t>EDSON GILMAR DE REZENDE JUNIOR</t>
  </si>
  <si>
    <t>05.18213.13</t>
  </si>
  <si>
    <t>ELIAS GOMES RIBEIRO</t>
  </si>
  <si>
    <t>05.28231.16</t>
  </si>
  <si>
    <t>ERICK EDUARDO DE RESNDE</t>
  </si>
  <si>
    <t>05.37607.19</t>
  </si>
  <si>
    <t>FELIPE SALES SARAIVA PEIXOTO</t>
  </si>
  <si>
    <t>05.38197.19</t>
  </si>
  <si>
    <t>FREDERICO SOARES DE FREITAS GUIMARAES</t>
  </si>
  <si>
    <t>05.36986.18</t>
  </si>
  <si>
    <t>GABRIEL LUCAS MONTEIRO DE SÁ</t>
  </si>
  <si>
    <t>05.21126.18</t>
  </si>
  <si>
    <t>GUSTAVO VILELA DE MORAES JUNIOR</t>
  </si>
  <si>
    <t>05.25055.15</t>
  </si>
  <si>
    <t>HUGO GABRIEL DOS SANTOS MARQUES</t>
  </si>
  <si>
    <t>POCOS DE CALDAS</t>
  </si>
  <si>
    <t>05.37656.19</t>
  </si>
  <si>
    <t>JHONATA AMARAL NUNES</t>
  </si>
  <si>
    <t>JOAO VITOR APARECIDO MELO</t>
  </si>
  <si>
    <t>05.27754.16</t>
  </si>
  <si>
    <t xml:space="preserve">JOÃO PEDRO DIONÍZIO MELQUÍADES </t>
  </si>
  <si>
    <t>05.34014.18</t>
  </si>
  <si>
    <t>JOÃO RODRIGUES DE MOURA NETO</t>
  </si>
  <si>
    <t>05.37972.19</t>
  </si>
  <si>
    <t>JOÃO VICTOR ALVES BERNARDELLI</t>
  </si>
  <si>
    <t>05.38062.19</t>
  </si>
  <si>
    <t>LEONARDO DIAS PINTO</t>
  </si>
  <si>
    <t>05.37527.19</t>
  </si>
  <si>
    <t>LUCAS ARRUDA AMARAL</t>
  </si>
  <si>
    <t>52.8609.16</t>
  </si>
  <si>
    <t>LUCAS BENTO PEREIRA</t>
  </si>
  <si>
    <t>05.37496.19</t>
  </si>
  <si>
    <t>LUCAS DE SOUZA PEREIRA</t>
  </si>
  <si>
    <t>05.37032.18</t>
  </si>
  <si>
    <t>LUIS FERNANDO DOS SANTOS LEAO</t>
  </si>
  <si>
    <t>ARCOS</t>
  </si>
  <si>
    <t>05.24779.15</t>
  </si>
  <si>
    <t xml:space="preserve">LUIZ MIGUEL CAMPOS HONÓRIO </t>
  </si>
  <si>
    <t>05.37624.19</t>
  </si>
  <si>
    <t>MÁRIO COUTO GREGO SANTOS</t>
  </si>
  <si>
    <t>05.23127.14</t>
  </si>
  <si>
    <t>RODRIGO OLIVEIRA MARANHÃO</t>
  </si>
  <si>
    <t>53.0973.17</t>
  </si>
  <si>
    <t>ROGER RENSO SILVA</t>
  </si>
  <si>
    <t>05.20290.13</t>
  </si>
  <si>
    <t xml:space="preserve">TÁRIK PORTUGAL SALMAN DE OLIVÊIRA </t>
  </si>
  <si>
    <t>05.26845.15</t>
  </si>
  <si>
    <t>THALISOM FAGUNDES DE ABREU</t>
  </si>
  <si>
    <t>05.34094.18</t>
  </si>
  <si>
    <t>VICTOR FELIPE DE LIMA GOULART</t>
  </si>
  <si>
    <t>05.32107.17</t>
  </si>
  <si>
    <t>VICTOR MESSIAS SIMOES DE OLIVEIRA</t>
  </si>
  <si>
    <t>05.21944.14</t>
  </si>
  <si>
    <t>ESPERA FELIZ</t>
  </si>
  <si>
    <t>ALLISON FERREIRA DUARTE</t>
  </si>
  <si>
    <t>05.37970.19</t>
  </si>
  <si>
    <t>DANYLO SILVA MATOS</t>
  </si>
  <si>
    <t>TEOFILO OTONI - MG</t>
  </si>
  <si>
    <t>05.22329.14</t>
  </si>
  <si>
    <t xml:space="preserve">DAVI OLIVEIRA VAZ </t>
  </si>
  <si>
    <t>05.37993.19</t>
  </si>
  <si>
    <t xml:space="preserve">DENILSON BREMER PROCÓPIO RIBEIRO </t>
  </si>
  <si>
    <t>05.37648.19</t>
  </si>
  <si>
    <t>DIEGO HENRIQUE BISI SOUZA</t>
  </si>
  <si>
    <t>05.37562.19</t>
  </si>
  <si>
    <t>EDMILSON SILVA DIAS</t>
  </si>
  <si>
    <t xml:space="preserve">05.16102.12  </t>
  </si>
  <si>
    <t>EVERTON ELISSON TEIXEIRA</t>
  </si>
  <si>
    <t>05.34930.18</t>
  </si>
  <si>
    <t>FRANKLIN DIAS JORGE</t>
  </si>
  <si>
    <t>05.33962.18</t>
  </si>
  <si>
    <t>GABRIEL BARBOSA SILVA</t>
  </si>
  <si>
    <t xml:space="preserve">05.37692.19  </t>
  </si>
  <si>
    <t>GABRIEL COELHO CAMPOS SANTOS</t>
  </si>
  <si>
    <t>RIO PIRACICABA</t>
  </si>
  <si>
    <t>05.29945.16</t>
  </si>
  <si>
    <t>GABRIEL LOPES SILVA</t>
  </si>
  <si>
    <t>05.37665.19</t>
  </si>
  <si>
    <t>GUILHERME MARTINS LEONEL</t>
  </si>
  <si>
    <t>PIUMHI</t>
  </si>
  <si>
    <t>051.5143.11</t>
  </si>
  <si>
    <t>GUSTAVO HENRIQUE ANDRADE</t>
  </si>
  <si>
    <t>05.37706.19</t>
  </si>
  <si>
    <t>HUDSON LUIZ PINTO SILVA</t>
  </si>
  <si>
    <t>05.8606.14</t>
  </si>
  <si>
    <t xml:space="preserve">JOAO MATHEUS GOIS DOS SANTOS </t>
  </si>
  <si>
    <t>05.10743.09</t>
  </si>
  <si>
    <t>JOAO PAULO OLIVEIRA OTTONE</t>
  </si>
  <si>
    <t>05.30568.17</t>
  </si>
  <si>
    <t xml:space="preserve">JOAO VITOR PEREIRA MARQUES </t>
  </si>
  <si>
    <t>05.37605.19</t>
  </si>
  <si>
    <t>MAIKON MEIRA DOS SANTOS</t>
  </si>
  <si>
    <t>05.38171.19</t>
  </si>
  <si>
    <t>MARCUS VINICIUS GOMES MARQUES</t>
  </si>
  <si>
    <t>05.27453.15</t>
  </si>
  <si>
    <t>MATHEUS DE CASTRO BATISTA</t>
  </si>
  <si>
    <t>05.37563.19</t>
  </si>
  <si>
    <t>PAULO HENRIQUE MARINHO</t>
  </si>
  <si>
    <t>05.35421.18</t>
  </si>
  <si>
    <t>RAFAEL FERREIRA QUEIROZ</t>
  </si>
  <si>
    <t>05.37883.19</t>
  </si>
  <si>
    <t>RODRIGO BARBOSA GUERRA</t>
  </si>
  <si>
    <t>05.27600.15</t>
  </si>
  <si>
    <t>VICTOR LEÃO SANTOS</t>
  </si>
  <si>
    <t>05.18622.13</t>
  </si>
  <si>
    <t xml:space="preserve">VINICIUS HENRIQUE COSTA LACERDA </t>
  </si>
  <si>
    <t xml:space="preserve">LAGOA DA  PRATA </t>
  </si>
  <si>
    <t>05.23084.14</t>
  </si>
  <si>
    <t>YGOR DO NASCIMENTO CASTRO</t>
  </si>
  <si>
    <t>MANHUAÇU</t>
  </si>
  <si>
    <t>05.21464.14</t>
  </si>
  <si>
    <t>VITÓRIO PAULINO DE PAIVA SILVESTRE</t>
  </si>
  <si>
    <t>05.6133.06</t>
  </si>
  <si>
    <t>MARCOS ANTONIO FERREIRA DE MELO JUNIOR</t>
  </si>
  <si>
    <t>05.23698.14</t>
  </si>
  <si>
    <t>MÁRCIO DA SILVA OLIVEIRA</t>
  </si>
  <si>
    <t>05.37761.19</t>
  </si>
  <si>
    <t>ANTÔNIO MARCOS DE MOURA</t>
  </si>
  <si>
    <t>05.19631.13</t>
  </si>
  <si>
    <t>PEDRO HENRIQUE GOMES</t>
  </si>
  <si>
    <t>05.38444.19</t>
  </si>
  <si>
    <t>GUSTAVO MARTINS DE RESENDE REIS</t>
  </si>
  <si>
    <t>05.6270.07</t>
  </si>
  <si>
    <t>ITANHANDU</t>
  </si>
  <si>
    <t>Intercity - Onça de Pitangui</t>
  </si>
  <si>
    <t>C.1</t>
  </si>
  <si>
    <t>Copa Minas de MTB - S. A. do Grama</t>
  </si>
  <si>
    <t>Desafio do Rocambole - Lagoa Dourada</t>
  </si>
  <si>
    <t>Marathon Cup #1 - Juiz de Fora</t>
  </si>
  <si>
    <t>C.3</t>
  </si>
  <si>
    <t xml:space="preserve">Festival de Ciclismo - Curvelo </t>
  </si>
  <si>
    <t>BOTUCATU</t>
  </si>
  <si>
    <t>VISC. DO RIO BRANCO</t>
  </si>
  <si>
    <t>FORMIGA</t>
  </si>
  <si>
    <t>GUAXUPÉ</t>
  </si>
  <si>
    <t>LEOPOLDINA</t>
  </si>
  <si>
    <t>SÃO JOSÉ DA LAPA</t>
  </si>
  <si>
    <t>DIAMANTINA</t>
  </si>
  <si>
    <t>TRES PONTAS</t>
  </si>
  <si>
    <t>MACHADO</t>
  </si>
  <si>
    <t>TRES  MARIAS</t>
  </si>
  <si>
    <t>FRANCISCO HIDEBRANDO P. DE SOUZA</t>
  </si>
  <si>
    <t>MARCELA HELENA GONÇALVES P. DE OLIVEIRA</t>
  </si>
  <si>
    <t>CAROLINA CONSUELO F. DE OLIVEIRA TOMÉ</t>
  </si>
  <si>
    <t xml:space="preserve">WASHINGTON DA COSTA A. SILVA </t>
  </si>
  <si>
    <t>JEFERSON FÁBIO DE SOUZA C. FRANÇA</t>
  </si>
  <si>
    <t>CRISTIANO OTONI</t>
  </si>
  <si>
    <t>MATOZINHOS</t>
  </si>
  <si>
    <t>GOV. VALADARES</t>
  </si>
  <si>
    <t>NOVA SERRANA</t>
  </si>
  <si>
    <t>ITABIRA</t>
  </si>
  <si>
    <t>FORTUNA DE MINAS</t>
  </si>
  <si>
    <t>JOÃO MONLEVADE</t>
  </si>
  <si>
    <t>CONS. LAFAIETE</t>
  </si>
  <si>
    <t>CARMO DO CAJURU</t>
  </si>
  <si>
    <t>ANTONIO DE PADUA DOS SANTOS MAPA</t>
  </si>
  <si>
    <t>05.27658.16</t>
  </si>
  <si>
    <t>BOM DESPACHO</t>
  </si>
  <si>
    <t>LUCAS GONÇALVES DIAS</t>
  </si>
  <si>
    <t>05.38775.19</t>
  </si>
  <si>
    <t>ALEX PEREIRA DOMINGUES</t>
  </si>
  <si>
    <t>05.38820.19</t>
  </si>
  <si>
    <t>ELDER MILTON COSTA</t>
  </si>
  <si>
    <t>05.21883.14</t>
  </si>
  <si>
    <t>MARCELO GONÇALVES LEANDRO</t>
  </si>
  <si>
    <t>Campanha</t>
  </si>
  <si>
    <t>05.30177.16</t>
  </si>
  <si>
    <t>VAGNER ROBERTO ELEUTERIO</t>
  </si>
  <si>
    <t>CAETÉ</t>
  </si>
  <si>
    <t>05.38783.19</t>
  </si>
  <si>
    <t>JOAO MARCELO LIPPI PASSOS</t>
  </si>
  <si>
    <t>05.20792.13</t>
  </si>
  <si>
    <t>Marathon Cup #2 - Goianá</t>
  </si>
  <si>
    <t>Sul Mineiro de XCO #1 - Lavras</t>
  </si>
  <si>
    <t>CB</t>
  </si>
  <si>
    <t>DIEGO MARTINS SATHLER BERBERT</t>
  </si>
  <si>
    <t>05.37093.18</t>
  </si>
  <si>
    <t>JUIRZ DE FORA</t>
  </si>
  <si>
    <t>MARINA</t>
  </si>
  <si>
    <t>MURIAÉ</t>
  </si>
  <si>
    <t>LAGOA DOURADA</t>
  </si>
  <si>
    <t>BORDA DA MATA</t>
  </si>
  <si>
    <t>MARIA DA FÉ</t>
  </si>
  <si>
    <t>ITAMBACURI</t>
  </si>
  <si>
    <t>SÃO GOTARDO</t>
  </si>
  <si>
    <t>OURO BRANCO</t>
  </si>
  <si>
    <t>UBERABA</t>
  </si>
  <si>
    <t>CACHOEIRO DO CAMPO</t>
  </si>
  <si>
    <t>TAIOBEIRAS</t>
  </si>
  <si>
    <t>SÃO TOMÉ DAS LETRAS</t>
  </si>
  <si>
    <t>JOSÉ ARNALDO MONTEIRO DE F TEIXEIRA</t>
  </si>
  <si>
    <t>JOSÉ GERALDO GONCALVES</t>
  </si>
  <si>
    <t>SANT. DO PARAÍSO</t>
  </si>
  <si>
    <t>RIO DE JANEIRO</t>
  </si>
  <si>
    <t>CAPELINHA</t>
  </si>
  <si>
    <t>STEFANO MILANI DE M. DRUMMOND</t>
  </si>
  <si>
    <t>PARACATU</t>
  </si>
  <si>
    <t>05.15104.11</t>
  </si>
  <si>
    <t>JEFFERSON BATISTA FLORES DA SILVA</t>
  </si>
  <si>
    <t>CAETANÓPOLIS</t>
  </si>
  <si>
    <t xml:space="preserve">JOÃO FERNANDO DA COSTA </t>
  </si>
  <si>
    <t>MARCELO BARBOSA ROCHA (A1)</t>
  </si>
  <si>
    <t>FREDERICO DE OLIVEIRA SILVA (A2)</t>
  </si>
  <si>
    <t>EDMAR ROCHA DE FREITAS (B1)</t>
  </si>
  <si>
    <t>ALISON PAULO DE ALMEIDA (B1)</t>
  </si>
  <si>
    <t>DIEGO MICAEL FERREIRA (A1)</t>
  </si>
  <si>
    <t>HUDSON HENRIQUE RODRIGUES PEREIRA  (S30)</t>
  </si>
  <si>
    <t>IGOR MENDONÇA DAMASCENO (B1)</t>
  </si>
  <si>
    <t>JUVELINO LUIZ VOLPI ÁVILA (A2)</t>
  </si>
  <si>
    <t>HILTON DE FARIAS BARBOSA FILHO</t>
  </si>
  <si>
    <t>05.29693.16</t>
  </si>
  <si>
    <t>MARCOS DE SOUZA DIAS</t>
  </si>
  <si>
    <t xml:space="preserve">05.36623.18 </t>
  </si>
  <si>
    <t>PATROCÍNIO</t>
  </si>
  <si>
    <t xml:space="preserve">DAYANE MOREIRA RESENDE </t>
  </si>
  <si>
    <t>05.38993.19</t>
  </si>
  <si>
    <t>LUANA MACHADO</t>
  </si>
  <si>
    <t>LAGOA VERMELHA</t>
  </si>
  <si>
    <t>05.3237.05</t>
  </si>
  <si>
    <t>ROBERTA KELLY STOPA</t>
  </si>
  <si>
    <t>05.501.04</t>
  </si>
  <si>
    <t>STEPHANIE CAMARGO SILVA</t>
  </si>
  <si>
    <t>05.20012.13</t>
  </si>
  <si>
    <t>BÁRBARA MARCELINO DOMINGUES</t>
  </si>
  <si>
    <t>05.38997.10</t>
  </si>
  <si>
    <t>GILSON JOCIEL VIEIRA</t>
  </si>
  <si>
    <t>IBIRITE</t>
  </si>
  <si>
    <t>05.28982.16</t>
  </si>
  <si>
    <t>ERLI MARTINS LOPES</t>
  </si>
  <si>
    <t>05.36916.18</t>
  </si>
  <si>
    <t>FABIO MORENO VALERIO</t>
  </si>
  <si>
    <t>05.20865.13</t>
  </si>
  <si>
    <t>DAIVYSON ALVES CUNHA</t>
  </si>
  <si>
    <t>05.3241.05</t>
  </si>
  <si>
    <t>PEDRO HENRIQUE DE SOUZA MAIA</t>
  </si>
  <si>
    <t>05.27823.16</t>
  </si>
  <si>
    <t>WALLYSSON SILVA MAGALHAES</t>
  </si>
  <si>
    <t>05.38994.19</t>
  </si>
  <si>
    <t>ROBERTO CARLOS SILVA</t>
  </si>
  <si>
    <t xml:space="preserve"> 05.5758.06 </t>
  </si>
  <si>
    <t>Desafio Brou Bruto - Serra do Cipó</t>
  </si>
  <si>
    <t>FERNANDA VILEFORT CAMPELO</t>
  </si>
  <si>
    <t>53.0936.17</t>
  </si>
  <si>
    <t>MARIZA HELENA DE ARAÚJO SOUZA</t>
  </si>
  <si>
    <t>05.12301.19</t>
  </si>
  <si>
    <t>SHEILA BARBOSA BENTO</t>
  </si>
  <si>
    <t>05.27753.16</t>
  </si>
  <si>
    <t>THIAGO TOLEDO GARCIA</t>
  </si>
  <si>
    <t>05.36269.18</t>
  </si>
  <si>
    <t xml:space="preserve">WANDERSON APARECIDO DA SILVA </t>
  </si>
  <si>
    <t>05.7933.09</t>
  </si>
  <si>
    <t>GABRIEL PEREIRA DOMINGUES</t>
  </si>
  <si>
    <t>05.34856.18</t>
  </si>
  <si>
    <t>LUCAS ALMEIDA DE DEUS</t>
  </si>
  <si>
    <t>05.29005.16</t>
  </si>
  <si>
    <t>LAZARO JESUS MOREIRA</t>
  </si>
  <si>
    <t>05.34776.18</t>
  </si>
  <si>
    <t>ANTONIO JOSE MAINART RIBEIRO FILHO</t>
  </si>
  <si>
    <t>SAO FRANCISCO</t>
  </si>
  <si>
    <t>05.20337.13</t>
  </si>
  <si>
    <t>DARON CRISTIAN FAGUNDES</t>
  </si>
  <si>
    <t>05.29618.16</t>
  </si>
  <si>
    <t>JÚNIOR MACIEL VÍTOR</t>
  </si>
  <si>
    <t>05.39175.19</t>
  </si>
  <si>
    <t>MARCOS PAULO CORREIA SIMÃO</t>
  </si>
  <si>
    <t>05.35175.18</t>
  </si>
  <si>
    <t>ROBERTO ALEXANDRE DUTRA ALVARENGA</t>
  </si>
  <si>
    <t>05.27989.16</t>
  </si>
  <si>
    <t>FÁBIO ADRIANO HERING</t>
  </si>
  <si>
    <t>05.39173.19</t>
  </si>
  <si>
    <t>ROBERTO FREITAS GUEDES</t>
  </si>
  <si>
    <t xml:space="preserve">05.26327.15 </t>
  </si>
  <si>
    <t>DANIEL SHIMAMOTO BORGES</t>
  </si>
  <si>
    <t>05.37350.18</t>
  </si>
  <si>
    <t xml:space="preserve">DIEGO AUGUSTO SANTOS CARVALHO </t>
  </si>
  <si>
    <t>05.31100.17</t>
  </si>
  <si>
    <t>GUILHERME AUGUSTO DAVID E SILVA</t>
  </si>
  <si>
    <t>05.25126.15</t>
  </si>
  <si>
    <t xml:space="preserve">WEMERSON ALVES SILVA </t>
  </si>
  <si>
    <t>05.28024.16</t>
  </si>
  <si>
    <t>SARZEDO</t>
  </si>
  <si>
    <t>ITAPECERICA</t>
  </si>
  <si>
    <t>PITANGUI</t>
  </si>
  <si>
    <t>PEDRAS DE M. DA CRUZ</t>
  </si>
  <si>
    <t>Bike Enduro de Mariana</t>
  </si>
  <si>
    <t xml:space="preserve">HENRIQUE TAVARES BUENO OLIVEIRA </t>
  </si>
  <si>
    <t>05.27144.15</t>
  </si>
  <si>
    <t>OTÁVIO BRITO SANTOS</t>
  </si>
  <si>
    <t>VIÇOSA</t>
  </si>
  <si>
    <t>PEDRA DE M. DA  CRUZ</t>
  </si>
  <si>
    <t>05.38599.19</t>
  </si>
  <si>
    <t>MARCELO AUGUSTO DA FONSECA M. SALAZAR</t>
  </si>
  <si>
    <t>MAX VIANINI</t>
  </si>
  <si>
    <t>05.39235.19</t>
  </si>
  <si>
    <t>ROBERTO RIBAS JUNIOR</t>
  </si>
  <si>
    <t>05.39294.19</t>
  </si>
  <si>
    <t>MATHEUS VIANA CAMPANHA</t>
  </si>
  <si>
    <t>05.39313.19</t>
  </si>
  <si>
    <t>GUILHERME PEREIRA OLIVEIRA</t>
  </si>
  <si>
    <t>JAGUARIUNA</t>
  </si>
  <si>
    <t>05.14354.11</t>
  </si>
  <si>
    <t>LEONARDO FERNANDES DE AGUIAR</t>
  </si>
  <si>
    <t>05.17180.12</t>
  </si>
  <si>
    <t xml:space="preserve">05.33702.17 </t>
  </si>
  <si>
    <t>LUIZ FELIPE CARDOSO</t>
  </si>
  <si>
    <t>PERDOES</t>
  </si>
  <si>
    <t>05.34190.18</t>
  </si>
  <si>
    <t>CLAUDOMIRO LUIS DE MORAIS</t>
  </si>
  <si>
    <t xml:space="preserve">PERDIZES </t>
  </si>
  <si>
    <t>05.39233.19</t>
  </si>
  <si>
    <t xml:space="preserve">LUDSON RAFAEL DA COSTA BRITO </t>
  </si>
  <si>
    <t>SÃO THOMÉ DAS LETRAS</t>
  </si>
  <si>
    <t>05.32690.17</t>
  </si>
  <si>
    <t>JULIA GABRIELLE ALVES DE FARIA</t>
  </si>
  <si>
    <t>SÃO GONÇALO DO PARÁ</t>
  </si>
  <si>
    <t>05.23932.15</t>
  </si>
  <si>
    <t>CLEUDIMAR MARÇAL SODRÉ QUINTELLA</t>
  </si>
  <si>
    <t>PETROPOLIS</t>
  </si>
  <si>
    <t>05.39386.19</t>
  </si>
  <si>
    <t>FREDERICO GOMES MARTINS</t>
  </si>
  <si>
    <t>05.35025.18</t>
  </si>
  <si>
    <t>JANE PORFIRIO MAGRIOTIS</t>
  </si>
  <si>
    <t>ARAXA</t>
  </si>
  <si>
    <t>05.6448.07</t>
  </si>
  <si>
    <t>REINALDO MESQUITA ALVES</t>
  </si>
  <si>
    <t>SERRA DO SALITRE</t>
  </si>
  <si>
    <t>05.37789.19</t>
  </si>
  <si>
    <t>DANILO ANTONIO TEIXEIRA</t>
  </si>
  <si>
    <t>SAPUCAI-MIRIM</t>
  </si>
  <si>
    <t>05.37608.19</t>
  </si>
  <si>
    <t>FELIPE FONSECA</t>
  </si>
  <si>
    <t>05.39420.19</t>
  </si>
  <si>
    <t>GABRIEL MIRANDA E BORGES</t>
  </si>
  <si>
    <t>05.34013.18</t>
  </si>
  <si>
    <t>MAURICIO VIEIRA GOMES DA SILVA</t>
  </si>
  <si>
    <t>05.38465.19</t>
  </si>
  <si>
    <t>LEONARDO PEREIRA BESSA</t>
  </si>
  <si>
    <t>05.39440.19</t>
  </si>
  <si>
    <t>EDUARDO JOSE SOUTO SOARES</t>
  </si>
  <si>
    <t>05.5710.06</t>
  </si>
  <si>
    <t>FLAVIO HENRIQUE ALESSI</t>
  </si>
  <si>
    <t>05.5825.06</t>
  </si>
  <si>
    <t>JOAO EUSTAQUIO PEREIRA</t>
  </si>
  <si>
    <t>05.2432.04</t>
  </si>
  <si>
    <t>PAULO ALEXANDRE AQUINO SOARES</t>
  </si>
  <si>
    <t>05.23241.14</t>
  </si>
  <si>
    <t>MATHEWS RAPHAEL PEREIRA</t>
  </si>
  <si>
    <t>05.30969.17</t>
  </si>
  <si>
    <t>CIMTB - Araxá</t>
  </si>
  <si>
    <t>C.I</t>
  </si>
  <si>
    <t>PASSA QUATRO</t>
  </si>
  <si>
    <t>TRÊS MARIAS</t>
  </si>
  <si>
    <t>GABRIEL OLIVEIRA SILVA</t>
  </si>
  <si>
    <t>05.39532.19</t>
  </si>
  <si>
    <t xml:space="preserve">EDIMAR JOSE SOARES </t>
  </si>
  <si>
    <t xml:space="preserve">05.8221.08 </t>
  </si>
  <si>
    <t>MONTE CARMELO</t>
  </si>
  <si>
    <t>05.39475.19</t>
  </si>
  <si>
    <t>MARIANA PONTES MARQUES</t>
  </si>
  <si>
    <t>05.2640.05</t>
  </si>
  <si>
    <t>SILVANA FATIMA CHAVES</t>
  </si>
  <si>
    <t>05.37345.18</t>
  </si>
  <si>
    <t>WAGNER PEREIRA ALVES</t>
  </si>
  <si>
    <t>05.5740.06</t>
  </si>
  <si>
    <t>EDUARDO CORREA VIEIRA</t>
  </si>
  <si>
    <t>ALFENAS</t>
  </si>
  <si>
    <t>05.39476.19</t>
  </si>
  <si>
    <t>05.33041.17</t>
  </si>
  <si>
    <t>RAFAEL SANDER NOGUEIRA</t>
  </si>
  <si>
    <t>SãO PAULO</t>
  </si>
  <si>
    <t xml:space="preserve">LAGOA DA PRATA </t>
  </si>
  <si>
    <t>GABRIEL POLIZZI PINTO COELHO</t>
  </si>
  <si>
    <t>GUSTAVO SALOMAO CARVALHO</t>
  </si>
  <si>
    <t>05.26903.15</t>
  </si>
  <si>
    <t>FABRICIO HOLLERBACH LIMA</t>
  </si>
  <si>
    <t xml:space="preserve">05.15007.11  </t>
  </si>
  <si>
    <t>RONAN SOARES DA SILVA</t>
  </si>
  <si>
    <t>BRUMADINHO</t>
  </si>
  <si>
    <t>RUFUS DA MOTA</t>
  </si>
  <si>
    <t>05.5695.06</t>
  </si>
  <si>
    <t xml:space="preserve">CARLOS ALBERTO BORGES FARIA </t>
  </si>
  <si>
    <t>05.4759.06</t>
  </si>
  <si>
    <t>RÔMULO BATISTA DA SILVA AMORIM</t>
  </si>
  <si>
    <t>05.31802.17</t>
  </si>
  <si>
    <t xml:space="preserve">BRENO BIZINOTO FRANCO </t>
  </si>
  <si>
    <t>05.8449.08</t>
  </si>
  <si>
    <t>TULIO FARIA PORTO</t>
  </si>
  <si>
    <t>05.30056.16</t>
  </si>
  <si>
    <t>Brasil Challenge - Goianá</t>
  </si>
  <si>
    <t>RUBENS NETO TEODORO DE MORAIS</t>
  </si>
  <si>
    <t>ITAGUARA</t>
  </si>
  <si>
    <t>05.31896.17</t>
  </si>
  <si>
    <t>JORGE ARAÚJO JUNIOR</t>
  </si>
  <si>
    <t>ALVINÓPOLIS</t>
  </si>
  <si>
    <t>ROGÉRIO VINICIUS SANTOS TEIXEIRA</t>
  </si>
  <si>
    <t>GUANHÃES</t>
  </si>
  <si>
    <t>05.537564.19</t>
  </si>
  <si>
    <t>05.38621.19</t>
  </si>
  <si>
    <t>05.39561.19</t>
  </si>
  <si>
    <t>05.39562.19</t>
  </si>
  <si>
    <t>TUPACIGUARA</t>
  </si>
  <si>
    <t>05.39548.19</t>
  </si>
  <si>
    <t>EXTREMA</t>
  </si>
  <si>
    <t>VARGINHA</t>
  </si>
  <si>
    <t>GLEISON EVARISTO R. FERREIRA</t>
  </si>
  <si>
    <t>05.37538.19</t>
  </si>
  <si>
    <t>05.39563.19</t>
  </si>
  <si>
    <t>Copa Minas de MTB - Bela Vista de Minas</t>
  </si>
  <si>
    <t>SAMUEL MAROTA MAPA</t>
  </si>
  <si>
    <t>05.10224.08</t>
  </si>
  <si>
    <t>Taça Brasil - Gov. Valadares</t>
  </si>
  <si>
    <t>Pedal de Ferro - Esmeralda</t>
  </si>
  <si>
    <t>ALEXANDRE LEMOS ANDRADE</t>
  </si>
  <si>
    <t>05.39722.19</t>
  </si>
  <si>
    <t xml:space="preserve">GOV. VALADARES </t>
  </si>
  <si>
    <t xml:space="preserve">IARA CAETANO LEITE </t>
  </si>
  <si>
    <t>05.36903.18</t>
  </si>
  <si>
    <t>FREI INOCÊNCIO</t>
  </si>
  <si>
    <t>RANKING XC</t>
  </si>
  <si>
    <t>Camp. Mineiro de XCO - Três Marias</t>
  </si>
  <si>
    <t>CM</t>
  </si>
  <si>
    <t xml:space="preserve">GUILHERME JOSE FERNANDES SILVA </t>
  </si>
  <si>
    <t xml:space="preserve">VAZANTE </t>
  </si>
  <si>
    <t>05.35561.18</t>
  </si>
  <si>
    <t>JOSÉ ANTONIO PEREIRA DE ARAÚJO</t>
  </si>
  <si>
    <r>
      <t xml:space="preserve">RANKING </t>
    </r>
    <r>
      <rPr>
        <b/>
        <sz val="16"/>
        <rFont val="Calibri"/>
        <family val="2"/>
      </rPr>
      <t>XC</t>
    </r>
  </si>
  <si>
    <t xml:space="preserve">NAYRA MACHADO BORBA </t>
  </si>
  <si>
    <t>05.34148.18</t>
  </si>
  <si>
    <t>DANILLO HENRIQUE SILVA</t>
  </si>
  <si>
    <t>05.26398.15</t>
  </si>
  <si>
    <t>05.39777.19</t>
  </si>
  <si>
    <t>GABRIELA ARAÚJO</t>
  </si>
  <si>
    <t>MARCOS WILLIAN RUFINO DE FARIA</t>
  </si>
  <si>
    <t xml:space="preserve">MONTE SIãO </t>
  </si>
  <si>
    <t>05.21074.14</t>
  </si>
  <si>
    <t>OTAVIO JANA RODRIGUES</t>
  </si>
  <si>
    <t>RODRIGO WAGNER DOS SANTOS</t>
  </si>
  <si>
    <t>05.39835.19</t>
  </si>
  <si>
    <t>CARLOS ROBERTO DINIZ PAIVA</t>
  </si>
  <si>
    <t>05.35080.18</t>
  </si>
  <si>
    <t>CORYNTHO JOSE DE OLIVEIR FILHO</t>
  </si>
  <si>
    <t>05.39834.19</t>
  </si>
  <si>
    <t>LEONIDAS TAVARES DA SILVA</t>
  </si>
  <si>
    <t>05.27744.16</t>
  </si>
  <si>
    <t>PAULO CESAR SALLES</t>
  </si>
  <si>
    <t>05.39798.19</t>
  </si>
  <si>
    <t>LEONARDO SEIFERT SOUZA</t>
  </si>
  <si>
    <t>05.37097.18</t>
  </si>
  <si>
    <t xml:space="preserve">PEDRAS DE M. DA CRUZ </t>
  </si>
  <si>
    <t>MATHEUS ALMEIDA RODRIGUES</t>
  </si>
  <si>
    <t>05.23808.15</t>
  </si>
  <si>
    <t>PEDRO HENRIQUE FIALHO MIRANDA</t>
  </si>
  <si>
    <t>GOVERNADOR VALADARES</t>
  </si>
  <si>
    <t>05.18547.13</t>
  </si>
  <si>
    <t>XTERRA - Ouro Preto</t>
  </si>
  <si>
    <t>THELIO FREDERICO M. SANABRIA BURGOS (A2)</t>
  </si>
  <si>
    <t>CAUÃ BARBOSA LAGARES</t>
  </si>
  <si>
    <t>BRENO BOMTEMPO PEREIRA RONZANI</t>
  </si>
  <si>
    <t>05.36722.18</t>
  </si>
  <si>
    <t>Marathon Cup #3 - Matias Barbosa</t>
  </si>
  <si>
    <t>Maratona Internacional E. Real - Mariana</t>
  </si>
  <si>
    <t>GUSTAVO DA SILVA TEXEIRA</t>
  </si>
  <si>
    <t>05.39904.19</t>
  </si>
  <si>
    <t>05.30978.17</t>
  </si>
  <si>
    <t>Sul Mineiro de XCO #2 - Caxambu</t>
  </si>
  <si>
    <t>05.39908.19</t>
  </si>
  <si>
    <t>DANIELLE VILLELA JORGE DAHER</t>
  </si>
  <si>
    <t>05.39547.19</t>
  </si>
  <si>
    <t>HENRIQUE BECKER</t>
  </si>
  <si>
    <t>05.39549.19</t>
  </si>
  <si>
    <t>LEONARDO MIRANDA LABORNE MATTIOLI</t>
  </si>
  <si>
    <t>05.2503.04</t>
  </si>
  <si>
    <t>ANDRé AMARAL DE CASTRO</t>
  </si>
  <si>
    <t>05.39533.19</t>
  </si>
  <si>
    <t>ELIANA ALVES SIEGA</t>
  </si>
  <si>
    <t>PIRAPORA</t>
  </si>
  <si>
    <t>05.20954.13</t>
  </si>
  <si>
    <t>RAFAEL PEREIRA</t>
  </si>
  <si>
    <t>05.13646.11</t>
  </si>
  <si>
    <t>EMERSON EUZEBIO DE ALMEIDA</t>
  </si>
  <si>
    <t>05.40001.19</t>
  </si>
  <si>
    <t>FRANCISCO DE PAULA FREITAS NETO</t>
  </si>
  <si>
    <t>05.40055.19</t>
  </si>
  <si>
    <t>Circuito Estrada Real - Caeté</t>
  </si>
  <si>
    <t>JOAO PAULO DE OLIVEIRA FERNANDES BRITS</t>
  </si>
  <si>
    <t>05.40095.19</t>
  </si>
  <si>
    <t>GUSTAVO VILELA DE MORAES</t>
  </si>
  <si>
    <t>05.19679.19</t>
  </si>
  <si>
    <t>EDU HENRIQUE DIAS COSTA</t>
  </si>
  <si>
    <t>05.40111.19</t>
  </si>
  <si>
    <t>Copa das Vertentes - Entre Rios de Minas</t>
  </si>
  <si>
    <t>GEISON RABELO DE SOUZA</t>
  </si>
  <si>
    <t>05.6273.07</t>
  </si>
  <si>
    <t>GUSTAVO MATIAS DE ALMEIDA</t>
  </si>
  <si>
    <t>05.40140.19</t>
  </si>
  <si>
    <t>SANDRO CONTINS DA SILVA</t>
  </si>
  <si>
    <t>05.21014.14</t>
  </si>
  <si>
    <t>CIMTB - Ouro Preto</t>
  </si>
  <si>
    <t>05.13949.11</t>
  </si>
  <si>
    <t>Intercity - Pedro Leopoldo</t>
  </si>
  <si>
    <t>FLAVIO HONORIO DE SOUZA</t>
  </si>
  <si>
    <t>05.16098.19</t>
  </si>
  <si>
    <t>GILBERTO GUIMARAES FARIA</t>
  </si>
  <si>
    <t>UBERLâNDIA</t>
  </si>
  <si>
    <t>05.17783.19</t>
  </si>
  <si>
    <t>CARLOS ANTONIO DA SILVA</t>
  </si>
  <si>
    <t>PATROCíNIO</t>
  </si>
  <si>
    <t>05.21234.14</t>
  </si>
  <si>
    <t>AMILSON ALVES DA SILVA</t>
  </si>
  <si>
    <t>05.40307.19</t>
  </si>
  <si>
    <t>05.40297.19</t>
  </si>
  <si>
    <t>EDER VANDO FERREIRA HONORIO</t>
  </si>
  <si>
    <t>MONTE SANTO DE MINAS</t>
  </si>
  <si>
    <t>05.40306.19</t>
  </si>
  <si>
    <t>BRUNO CARVALHO TOLEDO</t>
  </si>
  <si>
    <t>05.40216.19</t>
  </si>
  <si>
    <t>DANIEL FILGUEIRAS MENDES</t>
  </si>
  <si>
    <t>05.40325.19</t>
  </si>
  <si>
    <t>ADENALDO GONÇALVES DE SOUZA</t>
  </si>
  <si>
    <t>05.17746.12</t>
  </si>
  <si>
    <t>IVALDIR MARTINEZ JUNIOR</t>
  </si>
  <si>
    <t>05.40251.19</t>
  </si>
  <si>
    <t>05.40327.19</t>
  </si>
  <si>
    <t>05.24276.15</t>
  </si>
  <si>
    <t>WESLEY DE SOUSA SANTOS</t>
  </si>
  <si>
    <t>05.40333.19</t>
  </si>
  <si>
    <t>ERICK RAMOS DE CARVALHO AZZI</t>
  </si>
  <si>
    <t>SAO PAULO</t>
  </si>
  <si>
    <t>05.40329.19</t>
  </si>
  <si>
    <t>MARDEM CARDOSO VERSIANI</t>
  </si>
  <si>
    <t>05.3215.05</t>
  </si>
  <si>
    <t>FLAVIANO EUDOXIO DE CARVALHO</t>
  </si>
  <si>
    <t>05.5277.06</t>
  </si>
  <si>
    <t>Marathon cup #3 - Mar de Espanha</t>
  </si>
  <si>
    <t>C.B</t>
  </si>
  <si>
    <t>Sul Mineiro de XCO #3 - Nepomuceno</t>
  </si>
  <si>
    <t>MARCUS VINíCIUS T. RIBEIRO FILHO</t>
  </si>
  <si>
    <t>MICHAEL GUALBERTO DA S. BERMAN</t>
  </si>
  <si>
    <t>SANTA RITA DE O. PRETO</t>
  </si>
  <si>
    <t>TRÊS CORAÇÕES</t>
  </si>
  <si>
    <t>Desafio Garrucheiros - S. Maria de Itabira</t>
  </si>
  <si>
    <t>MTB de Baldim - Baldim</t>
  </si>
  <si>
    <t>CONCEIÇÃO DO M. DENTRO</t>
  </si>
  <si>
    <t>Endurence da Cachoeira -Mariana</t>
  </si>
  <si>
    <t xml:space="preserve">KLESLEY DA SILVA PEREIRA </t>
  </si>
  <si>
    <t>05.4298.05</t>
  </si>
  <si>
    <t>ELIANA MARIA DE OLIVEIRA</t>
  </si>
  <si>
    <t>SAO SEBASTIAO DO PARAISO</t>
  </si>
  <si>
    <t>05.20921.13</t>
  </si>
  <si>
    <t>JULIANO ALVARENGA CAMPOS</t>
  </si>
  <si>
    <t>PERDÕES</t>
  </si>
  <si>
    <t>05.40339.19</t>
  </si>
  <si>
    <t xml:space="preserve">MATHEUS FAGNER ELIAS DE OLIVEIRA </t>
  </si>
  <si>
    <t xml:space="preserve">DIVINóPOLIS </t>
  </si>
  <si>
    <t>05.40350.19</t>
  </si>
  <si>
    <t>MARCELO ANTôNIO DA SILVA JUNIOR</t>
  </si>
  <si>
    <t>DIVINóPOLIS</t>
  </si>
  <si>
    <t>05.33311.17</t>
  </si>
  <si>
    <t>WALACE JUNIOR DO NASCIMENMTO</t>
  </si>
  <si>
    <t>05.40336.19</t>
  </si>
  <si>
    <t>ALBERTO SCHAPER</t>
  </si>
  <si>
    <t>05.29187.16</t>
  </si>
  <si>
    <t>WAGNO ANTONIO DA SILVA</t>
  </si>
  <si>
    <t>05.465.04</t>
  </si>
  <si>
    <t>REGIS FAUSTO BATISTA ALVES</t>
  </si>
  <si>
    <t>CAPINOPOLIS</t>
  </si>
  <si>
    <t>05.40338.19</t>
  </si>
  <si>
    <t>Minas Race - Sabará</t>
  </si>
  <si>
    <t>Copa Minas de MTB - São Pedro dos Ferros</t>
  </si>
  <si>
    <t>ALDERICO MENDES MAIA JUNIOR</t>
  </si>
  <si>
    <t>05.40443.19</t>
  </si>
  <si>
    <t>ANDREY ALVES NUNES</t>
  </si>
  <si>
    <t>05.40442.19</t>
  </si>
  <si>
    <t>MATHEUS JOSE CARDOSO BARBOSA</t>
  </si>
  <si>
    <t xml:space="preserve">CONTAGEM </t>
  </si>
  <si>
    <t>52.7050.15</t>
  </si>
  <si>
    <t>MINO OLIVEIRA DECHERY</t>
  </si>
  <si>
    <t>05.40451.19</t>
  </si>
  <si>
    <t xml:space="preserve">FRANCISCO FARLEI DE CARVALHO LISBOA </t>
  </si>
  <si>
    <t xml:space="preserve">JANUARIA </t>
  </si>
  <si>
    <t>05.40444.19</t>
  </si>
  <si>
    <t>IVAN CESAR MARTINS MARCELINO</t>
  </si>
  <si>
    <t>CóRREGO DO OURO</t>
  </si>
  <si>
    <t>05.24091.15</t>
  </si>
  <si>
    <t>IVAN DE FREITAS RIBEIRO</t>
  </si>
  <si>
    <t>05.40450.19</t>
  </si>
  <si>
    <t>THIAGO JHONATAN SOARES DA SILVA.</t>
  </si>
  <si>
    <t>TRêS MARIAS</t>
  </si>
  <si>
    <t>05.27951.16</t>
  </si>
  <si>
    <t>JOEL PONTES DE AZEVEDO</t>
  </si>
  <si>
    <t>05.40416.19</t>
  </si>
  <si>
    <t>Desafio da Pedra Grande - Igarapé</t>
  </si>
  <si>
    <t>Desafio Brou Bruto - Ouro Preto</t>
  </si>
  <si>
    <t>C.2</t>
  </si>
  <si>
    <t>Copa Morais - Ponte Nove</t>
  </si>
  <si>
    <t>CIMTB - Congonhas</t>
  </si>
  <si>
    <t xml:space="preserve">VINICIUS LUIZ MELGAÇO SILVEIRA </t>
  </si>
  <si>
    <t>MTB de Vespasiano  - Vespasiano</t>
  </si>
  <si>
    <t>Desafio das Grutas - Lagoa Santa</t>
  </si>
  <si>
    <t>Copa das Vertentes #2- Entre Rios de Minas</t>
  </si>
  <si>
    <t>XCO Internacional Est. Real - Itabirito</t>
  </si>
  <si>
    <t>ALINE ROBERTA LOMBELLO</t>
  </si>
  <si>
    <t>05.5459.06</t>
  </si>
  <si>
    <t>MTB da Juventude - S. Gonçalo  R. Abaixo</t>
  </si>
  <si>
    <t>Xterra - Tiradentes</t>
  </si>
  <si>
    <t>Desafio MTB Paraopeba</t>
  </si>
  <si>
    <t xml:space="preserve">JOSÉ LEONARDO SOUTO ANTUNES </t>
  </si>
  <si>
    <t>MARDEN TEIXEIRA BRAZ</t>
  </si>
  <si>
    <t>05.34097.18</t>
  </si>
  <si>
    <t>TIAGO ALVES DA SILVA</t>
  </si>
  <si>
    <t>PATROCINIO</t>
  </si>
  <si>
    <t>05.23289.14</t>
  </si>
  <si>
    <t>Desafio de MTB Vila do Ouro - Pitangui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</si>
</sst>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&quot;Ativado&quot;;&quot;Ativado&quot;;&quot;Desativado&quot;"/>
    <numFmt numFmtId="180" formatCode="[$-416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50" applyFont="1" applyFill="1" applyBorder="1" applyProtection="1">
      <alignment/>
      <protection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1" xfId="50" applyFont="1" applyFill="1" applyBorder="1" applyProtection="1">
      <alignment/>
      <protection/>
    </xf>
    <xf numFmtId="0" fontId="27" fillId="32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2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27" fillId="0" borderId="16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19" xfId="0" applyFont="1" applyFill="1" applyBorder="1" applyAlignment="1">
      <alignment/>
    </xf>
    <xf numFmtId="0" fontId="27" fillId="32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32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32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32" borderId="2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29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7" fillId="0" borderId="3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9" fontId="54" fillId="0" borderId="0" xfId="0" applyNumberFormat="1" applyFont="1" applyFill="1" applyAlignment="1">
      <alignment/>
    </xf>
    <xf numFmtId="49" fontId="5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4" fillId="0" borderId="22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54" fillId="0" borderId="18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49" fontId="54" fillId="0" borderId="34" xfId="0" applyNumberFormat="1" applyFont="1" applyFill="1" applyBorder="1" applyAlignment="1">
      <alignment/>
    </xf>
    <xf numFmtId="14" fontId="31" fillId="0" borderId="35" xfId="0" applyNumberFormat="1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32" borderId="14" xfId="0" applyFont="1" applyFill="1" applyBorder="1" applyAlignment="1">
      <alignment horizontal="center"/>
    </xf>
    <xf numFmtId="0" fontId="55" fillId="32" borderId="20" xfId="0" applyFont="1" applyFill="1" applyBorder="1" applyAlignment="1">
      <alignment horizontal="center"/>
    </xf>
    <xf numFmtId="0" fontId="55" fillId="32" borderId="16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14" fontId="33" fillId="0" borderId="36" xfId="0" applyNumberFormat="1" applyFont="1" applyFill="1" applyBorder="1" applyAlignment="1">
      <alignment horizontal="center" vertical="center" textRotation="90"/>
    </xf>
    <xf numFmtId="14" fontId="33" fillId="0" borderId="36" xfId="0" applyNumberFormat="1" applyFont="1" applyBorder="1" applyAlignment="1">
      <alignment horizontal="center" vertical="center" textRotation="90"/>
    </xf>
    <xf numFmtId="0" fontId="28" fillId="0" borderId="14" xfId="0" applyNumberFormat="1" applyFont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32" borderId="0" xfId="0" applyFont="1" applyFill="1" applyAlignment="1">
      <alignment/>
    </xf>
    <xf numFmtId="0" fontId="27" fillId="33" borderId="1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55" fillId="32" borderId="16" xfId="0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14" fontId="34" fillId="0" borderId="3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22" xfId="0" applyFont="1" applyFill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55" fillId="32" borderId="17" xfId="0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0" fontId="27" fillId="32" borderId="14" xfId="0" applyFont="1" applyFill="1" applyBorder="1" applyAlignment="1">
      <alignment horizontal="center" vertical="center"/>
    </xf>
    <xf numFmtId="49" fontId="54" fillId="0" borderId="37" xfId="0" applyNumberFormat="1" applyFont="1" applyFill="1" applyBorder="1" applyAlignment="1">
      <alignment/>
    </xf>
    <xf numFmtId="0" fontId="55" fillId="0" borderId="22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/>
    </xf>
    <xf numFmtId="0" fontId="28" fillId="0" borderId="22" xfId="0" applyFont="1" applyBorder="1" applyAlignment="1">
      <alignment horizontal="center"/>
    </xf>
    <xf numFmtId="0" fontId="27" fillId="0" borderId="40" xfId="0" applyFont="1" applyFill="1" applyBorder="1" applyAlignment="1">
      <alignment horizontal="center" vertical="center"/>
    </xf>
    <xf numFmtId="49" fontId="54" fillId="0" borderId="41" xfId="0" applyNumberFormat="1" applyFont="1" applyFill="1" applyBorder="1" applyAlignment="1">
      <alignment/>
    </xf>
    <xf numFmtId="0" fontId="28" fillId="0" borderId="42" xfId="0" applyFont="1" applyFill="1" applyBorder="1" applyAlignment="1">
      <alignment horizontal="center"/>
    </xf>
    <xf numFmtId="49" fontId="54" fillId="0" borderId="43" xfId="0" applyNumberFormat="1" applyFont="1" applyFill="1" applyBorder="1" applyAlignment="1">
      <alignment/>
    </xf>
    <xf numFmtId="49" fontId="54" fillId="0" borderId="4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8" fillId="0" borderId="2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29" fillId="32" borderId="45" xfId="0" applyFont="1" applyFill="1" applyBorder="1" applyAlignment="1">
      <alignment horizontal="center" textRotation="90"/>
    </xf>
    <xf numFmtId="0" fontId="29" fillId="32" borderId="34" xfId="0" applyFont="1" applyFill="1" applyBorder="1" applyAlignment="1">
      <alignment horizontal="center" textRotation="90"/>
    </xf>
    <xf numFmtId="0" fontId="29" fillId="32" borderId="22" xfId="0" applyFont="1" applyFill="1" applyBorder="1" applyAlignment="1">
      <alignment horizontal="center" textRotation="90"/>
    </xf>
    <xf numFmtId="0" fontId="29" fillId="0" borderId="45" xfId="0" applyFont="1" applyFill="1" applyBorder="1" applyAlignment="1">
      <alignment horizontal="center" textRotation="90"/>
    </xf>
    <xf numFmtId="0" fontId="29" fillId="0" borderId="34" xfId="0" applyFont="1" applyFill="1" applyBorder="1" applyAlignment="1">
      <alignment horizontal="center" textRotation="90"/>
    </xf>
    <xf numFmtId="0" fontId="29" fillId="0" borderId="22" xfId="0" applyFont="1" applyFill="1" applyBorder="1" applyAlignment="1">
      <alignment horizontal="center" textRotation="90"/>
    </xf>
    <xf numFmtId="0" fontId="29" fillId="32" borderId="46" xfId="0" applyFont="1" applyFill="1" applyBorder="1" applyAlignment="1">
      <alignment horizontal="center" textRotation="90"/>
    </xf>
    <xf numFmtId="0" fontId="29" fillId="32" borderId="14" xfId="0" applyFont="1" applyFill="1" applyBorder="1" applyAlignment="1">
      <alignment horizontal="center" textRotation="90"/>
    </xf>
    <xf numFmtId="0" fontId="29" fillId="0" borderId="47" xfId="0" applyFont="1" applyFill="1" applyBorder="1" applyAlignment="1">
      <alignment horizontal="center" textRotation="90"/>
    </xf>
    <xf numFmtId="0" fontId="29" fillId="0" borderId="48" xfId="0" applyFont="1" applyFill="1" applyBorder="1" applyAlignment="1">
      <alignment horizontal="center" textRotation="90"/>
    </xf>
    <xf numFmtId="0" fontId="29" fillId="0" borderId="40" xfId="0" applyFont="1" applyFill="1" applyBorder="1" applyAlignment="1">
      <alignment horizontal="center" textRotation="90"/>
    </xf>
    <xf numFmtId="0" fontId="34" fillId="0" borderId="0" xfId="0" applyFont="1" applyBorder="1" applyAlignment="1">
      <alignment horizontal="center" vertical="center"/>
    </xf>
    <xf numFmtId="14" fontId="34" fillId="0" borderId="49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4" fontId="56" fillId="0" borderId="5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textRotation="90"/>
    </xf>
    <xf numFmtId="0" fontId="4" fillId="0" borderId="48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27" fillId="32" borderId="45" xfId="0" applyFont="1" applyFill="1" applyBorder="1" applyAlignment="1">
      <alignment horizontal="center" textRotation="90"/>
    </xf>
    <xf numFmtId="0" fontId="27" fillId="32" borderId="34" xfId="0" applyFont="1" applyFill="1" applyBorder="1" applyAlignment="1">
      <alignment horizontal="center" textRotation="90"/>
    </xf>
    <xf numFmtId="0" fontId="27" fillId="32" borderId="22" xfId="0" applyFont="1" applyFill="1" applyBorder="1" applyAlignment="1">
      <alignment horizontal="center" textRotation="90"/>
    </xf>
    <xf numFmtId="14" fontId="34" fillId="0" borderId="50" xfId="0" applyNumberFormat="1" applyFont="1" applyBorder="1" applyAlignment="1">
      <alignment horizontal="center" vertical="center"/>
    </xf>
    <xf numFmtId="14" fontId="34" fillId="0" borderId="38" xfId="0" applyNumberFormat="1" applyFont="1" applyBorder="1" applyAlignment="1">
      <alignment horizontal="center" vertical="center"/>
    </xf>
    <xf numFmtId="14" fontId="56" fillId="0" borderId="11" xfId="0" applyNumberFormat="1" applyFont="1" applyBorder="1" applyAlignment="1">
      <alignment horizontal="center" vertical="center"/>
    </xf>
    <xf numFmtId="14" fontId="56" fillId="0" borderId="52" xfId="0" applyNumberFormat="1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 textRotation="90"/>
    </xf>
    <xf numFmtId="0" fontId="27" fillId="0" borderId="23" xfId="0" applyFont="1" applyFill="1" applyBorder="1" applyAlignment="1">
      <alignment horizontal="center" textRotation="90"/>
    </xf>
    <xf numFmtId="0" fontId="57" fillId="32" borderId="45" xfId="0" applyFont="1" applyFill="1" applyBorder="1" applyAlignment="1">
      <alignment horizontal="center" textRotation="90"/>
    </xf>
    <xf numFmtId="0" fontId="57" fillId="32" borderId="34" xfId="0" applyFont="1" applyFill="1" applyBorder="1" applyAlignment="1">
      <alignment horizontal="center" textRotation="90"/>
    </xf>
    <xf numFmtId="0" fontId="57" fillId="32" borderId="22" xfId="0" applyFont="1" applyFill="1" applyBorder="1" applyAlignment="1">
      <alignment horizontal="center" textRotation="90"/>
    </xf>
    <xf numFmtId="0" fontId="27" fillId="0" borderId="14" xfId="0" applyFont="1" applyFill="1" applyBorder="1" applyAlignment="1">
      <alignment horizontal="center" textRotation="90"/>
    </xf>
    <xf numFmtId="0" fontId="29" fillId="0" borderId="14" xfId="0" applyFont="1" applyFill="1" applyBorder="1" applyAlignment="1">
      <alignment horizontal="center" textRotation="90"/>
    </xf>
    <xf numFmtId="0" fontId="27" fillId="32" borderId="14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23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438275" y="515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F55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8.7109375" style="0" bestFit="1" customWidth="1"/>
    <col min="4" max="4" width="12.7109375" style="0" bestFit="1" customWidth="1"/>
    <col min="5" max="5" width="9.57421875" style="0" bestFit="1" customWidth="1"/>
    <col min="6" max="6" width="5.8515625" style="0" customWidth="1"/>
    <col min="7" max="53" width="3.421875" style="44" customWidth="1"/>
    <col min="54" max="54" width="3.421875" style="50" customWidth="1"/>
    <col min="55" max="55" width="6.7109375" style="0" customWidth="1"/>
  </cols>
  <sheetData>
    <row r="1" spans="15:54" ht="8.25" customHeight="1" thickBot="1"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</row>
    <row r="2" spans="2:54" ht="51.75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1523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74"/>
    </row>
    <row r="3" spans="2:54" ht="51.75" customHeight="1">
      <c r="B3" s="141"/>
      <c r="C3" s="177" t="s">
        <v>1342</v>
      </c>
      <c r="D3" s="177"/>
      <c r="E3" s="142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75"/>
    </row>
    <row r="4" spans="2:54" ht="51.75" customHeight="1">
      <c r="B4" s="178" t="s">
        <v>4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76"/>
    </row>
    <row r="5" spans="2:54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78"/>
    </row>
    <row r="6" spans="1:58" ht="12.75" customHeight="1">
      <c r="A6" s="14"/>
      <c r="B6" s="124">
        <v>1</v>
      </c>
      <c r="C6" s="99" t="s">
        <v>229</v>
      </c>
      <c r="D6" s="99" t="s">
        <v>230</v>
      </c>
      <c r="E6" s="99" t="s">
        <v>231</v>
      </c>
      <c r="F6" s="74">
        <f aca="true" t="shared" si="0" ref="F6:F37">SUM(G6:BB6)</f>
        <v>540</v>
      </c>
      <c r="G6" s="47">
        <v>0</v>
      </c>
      <c r="H6" s="48">
        <v>0</v>
      </c>
      <c r="I6" s="47">
        <v>0</v>
      </c>
      <c r="J6" s="48">
        <v>0</v>
      </c>
      <c r="K6" s="47">
        <v>0</v>
      </c>
      <c r="L6" s="48">
        <v>0</v>
      </c>
      <c r="M6" s="47">
        <v>0</v>
      </c>
      <c r="N6" s="48">
        <v>60</v>
      </c>
      <c r="O6" s="47">
        <v>80</v>
      </c>
      <c r="P6" s="48">
        <v>0</v>
      </c>
      <c r="Q6" s="47">
        <v>0</v>
      </c>
      <c r="R6" s="48">
        <v>0</v>
      </c>
      <c r="S6" s="47">
        <v>0</v>
      </c>
      <c r="T6" s="48">
        <v>0</v>
      </c>
      <c r="U6" s="47">
        <v>0</v>
      </c>
      <c r="V6" s="48">
        <v>80</v>
      </c>
      <c r="W6" s="47">
        <v>0</v>
      </c>
      <c r="X6" s="48">
        <v>45</v>
      </c>
      <c r="Y6" s="47">
        <v>0</v>
      </c>
      <c r="Z6" s="48">
        <v>0</v>
      </c>
      <c r="AA6" s="47">
        <v>0</v>
      </c>
      <c r="AB6" s="48">
        <v>55</v>
      </c>
      <c r="AC6" s="47">
        <v>100</v>
      </c>
      <c r="AD6" s="48">
        <v>0</v>
      </c>
      <c r="AE6" s="47">
        <v>0</v>
      </c>
      <c r="AF6" s="48">
        <v>0</v>
      </c>
      <c r="AG6" s="47">
        <v>0</v>
      </c>
      <c r="AH6" s="48">
        <v>0</v>
      </c>
      <c r="AI6" s="47">
        <v>0</v>
      </c>
      <c r="AJ6" s="48">
        <v>0</v>
      </c>
      <c r="AK6" s="47">
        <v>0</v>
      </c>
      <c r="AL6" s="48">
        <v>40</v>
      </c>
      <c r="AM6" s="47">
        <v>0</v>
      </c>
      <c r="AN6" s="48">
        <v>0</v>
      </c>
      <c r="AO6" s="47">
        <v>0</v>
      </c>
      <c r="AP6" s="48">
        <v>0</v>
      </c>
      <c r="AQ6" s="47">
        <v>0</v>
      </c>
      <c r="AR6" s="48">
        <v>0</v>
      </c>
      <c r="AS6" s="47">
        <v>0</v>
      </c>
      <c r="AT6" s="48">
        <v>80</v>
      </c>
      <c r="AU6" s="47">
        <v>0</v>
      </c>
      <c r="AV6" s="48">
        <v>0</v>
      </c>
      <c r="AW6" s="47">
        <v>0</v>
      </c>
      <c r="AX6" s="48">
        <v>0</v>
      </c>
      <c r="AY6" s="47">
        <v>0</v>
      </c>
      <c r="AZ6" s="48">
        <v>0</v>
      </c>
      <c r="BA6" s="47">
        <v>0</v>
      </c>
      <c r="BB6" s="67">
        <v>0</v>
      </c>
      <c r="BD6" s="98"/>
      <c r="BE6" s="98"/>
      <c r="BF6" s="98"/>
    </row>
    <row r="7" spans="1:58" ht="12.75" customHeight="1">
      <c r="A7" s="14"/>
      <c r="B7" s="124">
        <v>2</v>
      </c>
      <c r="C7" s="99" t="s">
        <v>236</v>
      </c>
      <c r="D7" s="99" t="s">
        <v>35</v>
      </c>
      <c r="E7" s="99" t="s">
        <v>238</v>
      </c>
      <c r="F7" s="74">
        <f t="shared" si="0"/>
        <v>370</v>
      </c>
      <c r="G7" s="47">
        <v>80</v>
      </c>
      <c r="H7" s="48">
        <v>0</v>
      </c>
      <c r="I7" s="47">
        <v>0</v>
      </c>
      <c r="J7" s="48">
        <v>0</v>
      </c>
      <c r="K7" s="47">
        <v>0</v>
      </c>
      <c r="L7" s="48">
        <v>0</v>
      </c>
      <c r="M7" s="47">
        <v>0</v>
      </c>
      <c r="N7" s="48">
        <v>70</v>
      </c>
      <c r="O7" s="47">
        <v>0</v>
      </c>
      <c r="P7" s="48">
        <v>70</v>
      </c>
      <c r="Q7" s="47">
        <v>0</v>
      </c>
      <c r="R7" s="48">
        <v>0</v>
      </c>
      <c r="S7" s="47">
        <v>0</v>
      </c>
      <c r="T7" s="48">
        <v>0</v>
      </c>
      <c r="U7" s="47">
        <v>0</v>
      </c>
      <c r="V7" s="48">
        <v>0</v>
      </c>
      <c r="W7" s="47">
        <v>0</v>
      </c>
      <c r="X7" s="48">
        <v>90</v>
      </c>
      <c r="Y7" s="47">
        <v>0</v>
      </c>
      <c r="Z7" s="48">
        <v>0</v>
      </c>
      <c r="AA7" s="47">
        <v>0</v>
      </c>
      <c r="AB7" s="48">
        <v>0</v>
      </c>
      <c r="AC7" s="47">
        <v>0</v>
      </c>
      <c r="AD7" s="48">
        <v>0</v>
      </c>
      <c r="AE7" s="47">
        <v>0</v>
      </c>
      <c r="AF7" s="48">
        <v>0</v>
      </c>
      <c r="AG7" s="47">
        <v>0</v>
      </c>
      <c r="AH7" s="48">
        <v>0</v>
      </c>
      <c r="AI7" s="47">
        <v>0</v>
      </c>
      <c r="AJ7" s="48">
        <v>0</v>
      </c>
      <c r="AK7" s="47">
        <v>0</v>
      </c>
      <c r="AL7" s="48">
        <v>0</v>
      </c>
      <c r="AM7" s="47">
        <v>0</v>
      </c>
      <c r="AN7" s="48">
        <v>0</v>
      </c>
      <c r="AO7" s="47">
        <v>0</v>
      </c>
      <c r="AP7" s="48">
        <v>0</v>
      </c>
      <c r="AQ7" s="47">
        <v>60</v>
      </c>
      <c r="AR7" s="48">
        <v>0</v>
      </c>
      <c r="AS7" s="47">
        <v>0</v>
      </c>
      <c r="AT7" s="48">
        <v>0</v>
      </c>
      <c r="AU7" s="47">
        <v>0</v>
      </c>
      <c r="AV7" s="48">
        <v>0</v>
      </c>
      <c r="AW7" s="47">
        <v>0</v>
      </c>
      <c r="AX7" s="48">
        <v>0</v>
      </c>
      <c r="AY7" s="47">
        <v>0</v>
      </c>
      <c r="AZ7" s="48">
        <v>0</v>
      </c>
      <c r="BA7" s="47">
        <v>0</v>
      </c>
      <c r="BB7" s="67">
        <v>0</v>
      </c>
      <c r="BD7" s="98"/>
      <c r="BE7" s="98"/>
      <c r="BF7" s="98"/>
    </row>
    <row r="8" spans="1:58" ht="12.75" customHeight="1">
      <c r="A8" s="14"/>
      <c r="B8" s="124">
        <v>3</v>
      </c>
      <c r="C8" s="99" t="s">
        <v>219</v>
      </c>
      <c r="D8" s="99" t="s">
        <v>220</v>
      </c>
      <c r="E8" s="99" t="s">
        <v>221</v>
      </c>
      <c r="F8" s="74">
        <f t="shared" si="0"/>
        <v>350</v>
      </c>
      <c r="G8" s="47">
        <v>0</v>
      </c>
      <c r="H8" s="48">
        <v>0</v>
      </c>
      <c r="I8" s="47">
        <v>0</v>
      </c>
      <c r="J8" s="48">
        <v>0</v>
      </c>
      <c r="K8" s="47">
        <v>0</v>
      </c>
      <c r="L8" s="48">
        <v>0</v>
      </c>
      <c r="M8" s="47">
        <v>0</v>
      </c>
      <c r="N8" s="48">
        <v>0</v>
      </c>
      <c r="O8" s="47">
        <v>35</v>
      </c>
      <c r="P8" s="48">
        <v>0</v>
      </c>
      <c r="Q8" s="47">
        <v>12</v>
      </c>
      <c r="R8" s="48">
        <v>0</v>
      </c>
      <c r="S8" s="47">
        <v>0</v>
      </c>
      <c r="T8" s="48">
        <v>0</v>
      </c>
      <c r="U8" s="47">
        <v>0</v>
      </c>
      <c r="V8" s="48">
        <v>0</v>
      </c>
      <c r="W8" s="47">
        <v>0</v>
      </c>
      <c r="X8" s="48">
        <v>0</v>
      </c>
      <c r="Y8" s="47">
        <v>0</v>
      </c>
      <c r="Z8" s="48">
        <v>0</v>
      </c>
      <c r="AA8" s="47">
        <v>80</v>
      </c>
      <c r="AB8" s="48">
        <v>0</v>
      </c>
      <c r="AC8" s="47">
        <v>70</v>
      </c>
      <c r="AD8" s="48">
        <v>0</v>
      </c>
      <c r="AE8" s="47">
        <v>0</v>
      </c>
      <c r="AF8" s="48">
        <v>0</v>
      </c>
      <c r="AG8" s="117">
        <v>9</v>
      </c>
      <c r="AH8" s="48">
        <v>0</v>
      </c>
      <c r="AI8" s="47">
        <v>18</v>
      </c>
      <c r="AJ8" s="48">
        <v>0</v>
      </c>
      <c r="AK8" s="47">
        <v>0</v>
      </c>
      <c r="AL8" s="48">
        <v>0</v>
      </c>
      <c r="AM8" s="47">
        <v>0</v>
      </c>
      <c r="AN8" s="48">
        <v>0</v>
      </c>
      <c r="AO8" s="47">
        <v>60</v>
      </c>
      <c r="AP8" s="48">
        <v>16</v>
      </c>
      <c r="AQ8" s="47">
        <v>0</v>
      </c>
      <c r="AR8" s="48">
        <v>0</v>
      </c>
      <c r="AS8" s="47">
        <v>0</v>
      </c>
      <c r="AT8" s="48">
        <v>50</v>
      </c>
      <c r="AU8" s="47">
        <v>0</v>
      </c>
      <c r="AV8" s="48">
        <v>0</v>
      </c>
      <c r="AW8" s="47">
        <v>0</v>
      </c>
      <c r="AX8" s="48">
        <v>0</v>
      </c>
      <c r="AY8" s="47">
        <v>0</v>
      </c>
      <c r="AZ8" s="48">
        <v>0</v>
      </c>
      <c r="BA8" s="47">
        <v>0</v>
      </c>
      <c r="BB8" s="67">
        <v>0</v>
      </c>
      <c r="BD8" s="98"/>
      <c r="BE8" s="98"/>
      <c r="BF8" s="98"/>
    </row>
    <row r="9" spans="1:58" ht="12.75" customHeight="1">
      <c r="A9" s="14"/>
      <c r="B9" s="124">
        <v>4</v>
      </c>
      <c r="C9" s="99" t="s">
        <v>186</v>
      </c>
      <c r="D9" s="99" t="s">
        <v>49</v>
      </c>
      <c r="E9" s="99" t="s">
        <v>187</v>
      </c>
      <c r="F9" s="74">
        <f t="shared" si="0"/>
        <v>340</v>
      </c>
      <c r="G9" s="47">
        <v>0</v>
      </c>
      <c r="H9" s="48">
        <v>0</v>
      </c>
      <c r="I9" s="47">
        <v>0</v>
      </c>
      <c r="J9" s="48">
        <v>80</v>
      </c>
      <c r="K9" s="47">
        <v>0</v>
      </c>
      <c r="L9" s="48">
        <v>0</v>
      </c>
      <c r="M9" s="47">
        <v>0</v>
      </c>
      <c r="N9" s="48">
        <v>0</v>
      </c>
      <c r="O9" s="47">
        <v>0</v>
      </c>
      <c r="P9" s="48">
        <v>0</v>
      </c>
      <c r="Q9" s="47">
        <v>0</v>
      </c>
      <c r="R9" s="48">
        <v>0</v>
      </c>
      <c r="S9" s="47">
        <v>0</v>
      </c>
      <c r="T9" s="48">
        <v>80</v>
      </c>
      <c r="U9" s="47">
        <v>0</v>
      </c>
      <c r="V9" s="48">
        <v>0</v>
      </c>
      <c r="W9" s="47">
        <v>0</v>
      </c>
      <c r="X9" s="48">
        <v>35</v>
      </c>
      <c r="Y9" s="117">
        <v>35</v>
      </c>
      <c r="Z9" s="48">
        <v>0</v>
      </c>
      <c r="AA9" s="47">
        <v>0</v>
      </c>
      <c r="AB9" s="48">
        <v>40</v>
      </c>
      <c r="AC9" s="47">
        <v>0</v>
      </c>
      <c r="AD9" s="48">
        <v>0</v>
      </c>
      <c r="AE9" s="47">
        <v>45</v>
      </c>
      <c r="AF9" s="48">
        <v>0</v>
      </c>
      <c r="AG9" s="47">
        <v>0</v>
      </c>
      <c r="AH9" s="48">
        <v>0</v>
      </c>
      <c r="AI9" s="47">
        <v>0</v>
      </c>
      <c r="AJ9" s="48">
        <v>0</v>
      </c>
      <c r="AK9" s="47">
        <v>0</v>
      </c>
      <c r="AL9" s="48">
        <v>0</v>
      </c>
      <c r="AM9" s="47">
        <v>0</v>
      </c>
      <c r="AN9" s="48">
        <v>0</v>
      </c>
      <c r="AO9" s="47">
        <v>0</v>
      </c>
      <c r="AP9" s="48">
        <v>0</v>
      </c>
      <c r="AQ9" s="47">
        <v>25</v>
      </c>
      <c r="AR9" s="48">
        <v>0</v>
      </c>
      <c r="AS9" s="47">
        <v>0</v>
      </c>
      <c r="AT9" s="48">
        <v>0</v>
      </c>
      <c r="AU9" s="47">
        <v>0</v>
      </c>
      <c r="AV9" s="48">
        <v>0</v>
      </c>
      <c r="AW9" s="47">
        <v>0</v>
      </c>
      <c r="AX9" s="48">
        <v>0</v>
      </c>
      <c r="AY9" s="47">
        <v>0</v>
      </c>
      <c r="AZ9" s="48">
        <v>0</v>
      </c>
      <c r="BA9" s="47">
        <v>0</v>
      </c>
      <c r="BB9" s="67">
        <v>0</v>
      </c>
      <c r="BD9" s="98"/>
      <c r="BE9" s="98"/>
      <c r="BF9" s="98"/>
    </row>
    <row r="10" spans="1:58" ht="12.75" customHeight="1">
      <c r="A10" s="14"/>
      <c r="B10" s="124">
        <v>5</v>
      </c>
      <c r="C10" s="99" t="s">
        <v>199</v>
      </c>
      <c r="D10" s="99" t="s">
        <v>35</v>
      </c>
      <c r="E10" s="99" t="s">
        <v>200</v>
      </c>
      <c r="F10" s="74">
        <f t="shared" si="0"/>
        <v>360</v>
      </c>
      <c r="G10" s="47">
        <v>0</v>
      </c>
      <c r="H10" s="48">
        <v>0</v>
      </c>
      <c r="I10" s="47">
        <v>0</v>
      </c>
      <c r="J10" s="48">
        <v>35</v>
      </c>
      <c r="K10" s="47">
        <v>0</v>
      </c>
      <c r="L10" s="48">
        <v>0</v>
      </c>
      <c r="M10" s="47">
        <v>0</v>
      </c>
      <c r="N10" s="48">
        <v>40</v>
      </c>
      <c r="O10" s="47">
        <v>0</v>
      </c>
      <c r="P10" s="48">
        <v>0</v>
      </c>
      <c r="Q10" s="47">
        <v>14</v>
      </c>
      <c r="R10" s="48">
        <v>0</v>
      </c>
      <c r="S10" s="47">
        <v>0</v>
      </c>
      <c r="T10" s="48">
        <v>0</v>
      </c>
      <c r="U10" s="47">
        <v>0</v>
      </c>
      <c r="V10" s="48">
        <v>0</v>
      </c>
      <c r="W10" s="47">
        <v>0</v>
      </c>
      <c r="X10" s="48">
        <v>0</v>
      </c>
      <c r="Y10" s="47">
        <v>0</v>
      </c>
      <c r="Z10" s="48">
        <v>0</v>
      </c>
      <c r="AA10" s="47">
        <v>70</v>
      </c>
      <c r="AB10" s="48">
        <v>0</v>
      </c>
      <c r="AC10" s="47">
        <v>0</v>
      </c>
      <c r="AD10" s="48">
        <v>0</v>
      </c>
      <c r="AE10" s="47">
        <v>0</v>
      </c>
      <c r="AF10" s="48">
        <v>0</v>
      </c>
      <c r="AG10" s="47">
        <v>0</v>
      </c>
      <c r="AH10" s="48">
        <v>0</v>
      </c>
      <c r="AI10" s="47">
        <v>16</v>
      </c>
      <c r="AJ10" s="48">
        <v>0</v>
      </c>
      <c r="AK10" s="117">
        <v>10</v>
      </c>
      <c r="AL10" s="48">
        <v>0</v>
      </c>
      <c r="AM10" s="117">
        <v>30</v>
      </c>
      <c r="AN10" s="48">
        <v>0</v>
      </c>
      <c r="AO10" s="47">
        <v>70</v>
      </c>
      <c r="AP10" s="48">
        <v>0</v>
      </c>
      <c r="AQ10" s="47">
        <v>0</v>
      </c>
      <c r="AR10" s="165">
        <v>35</v>
      </c>
      <c r="AS10" s="47">
        <v>0</v>
      </c>
      <c r="AT10" s="48">
        <v>0</v>
      </c>
      <c r="AU10" s="117">
        <v>40</v>
      </c>
      <c r="AV10" s="48">
        <v>0</v>
      </c>
      <c r="AW10" s="47">
        <v>0</v>
      </c>
      <c r="AX10" s="48">
        <v>0</v>
      </c>
      <c r="AY10" s="47">
        <v>0</v>
      </c>
      <c r="AZ10" s="48">
        <v>0</v>
      </c>
      <c r="BA10" s="47">
        <v>0</v>
      </c>
      <c r="BB10" s="67">
        <v>0</v>
      </c>
      <c r="BD10" s="98"/>
      <c r="BE10" s="98"/>
      <c r="BF10" s="98"/>
    </row>
    <row r="11" spans="1:58" ht="12.75" customHeight="1">
      <c r="A11" s="14"/>
      <c r="B11" s="124">
        <v>6</v>
      </c>
      <c r="C11" s="99" t="s">
        <v>193</v>
      </c>
      <c r="D11" s="99" t="s">
        <v>194</v>
      </c>
      <c r="E11" s="99" t="s">
        <v>195</v>
      </c>
      <c r="F11" s="74">
        <f t="shared" si="0"/>
        <v>310</v>
      </c>
      <c r="G11" s="47">
        <v>0</v>
      </c>
      <c r="H11" s="48">
        <v>0</v>
      </c>
      <c r="I11" s="47">
        <v>0</v>
      </c>
      <c r="J11" s="48">
        <v>0</v>
      </c>
      <c r="K11" s="47">
        <v>0</v>
      </c>
      <c r="L11" s="48">
        <v>0</v>
      </c>
      <c r="M11" s="47">
        <v>0</v>
      </c>
      <c r="N11" s="48">
        <v>0</v>
      </c>
      <c r="O11" s="47">
        <v>0</v>
      </c>
      <c r="P11" s="48">
        <v>80</v>
      </c>
      <c r="Q11" s="47">
        <v>0</v>
      </c>
      <c r="R11" s="48">
        <v>0</v>
      </c>
      <c r="S11" s="47">
        <v>0</v>
      </c>
      <c r="T11" s="48">
        <v>0</v>
      </c>
      <c r="U11" s="47">
        <v>0</v>
      </c>
      <c r="V11" s="48">
        <v>0</v>
      </c>
      <c r="W11" s="47">
        <v>0</v>
      </c>
      <c r="X11" s="48">
        <v>130</v>
      </c>
      <c r="Y11" s="47">
        <v>0</v>
      </c>
      <c r="Z11" s="48">
        <v>0</v>
      </c>
      <c r="AA11" s="47">
        <v>0</v>
      </c>
      <c r="AB11" s="48">
        <v>100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8">
        <v>0</v>
      </c>
      <c r="AK11" s="47">
        <v>0</v>
      </c>
      <c r="AL11" s="48">
        <v>0</v>
      </c>
      <c r="AM11" s="47">
        <v>0</v>
      </c>
      <c r="AN11" s="48">
        <v>0</v>
      </c>
      <c r="AO11" s="47">
        <v>0</v>
      </c>
      <c r="AP11" s="48">
        <v>0</v>
      </c>
      <c r="AQ11" s="47">
        <v>0</v>
      </c>
      <c r="AR11" s="48">
        <v>0</v>
      </c>
      <c r="AS11" s="47">
        <v>0</v>
      </c>
      <c r="AT11" s="48">
        <v>0</v>
      </c>
      <c r="AU11" s="47">
        <v>0</v>
      </c>
      <c r="AV11" s="48">
        <v>0</v>
      </c>
      <c r="AW11" s="47">
        <v>0</v>
      </c>
      <c r="AX11" s="48">
        <v>0</v>
      </c>
      <c r="AY11" s="47">
        <v>0</v>
      </c>
      <c r="AZ11" s="48">
        <v>0</v>
      </c>
      <c r="BA11" s="47">
        <v>0</v>
      </c>
      <c r="BB11" s="67">
        <v>0</v>
      </c>
      <c r="BD11" s="98"/>
      <c r="BE11" s="98"/>
      <c r="BF11" s="98"/>
    </row>
    <row r="12" spans="1:58" ht="12.75" customHeight="1">
      <c r="A12" s="14"/>
      <c r="B12" s="124">
        <v>7</v>
      </c>
      <c r="C12" s="99" t="s">
        <v>244</v>
      </c>
      <c r="D12" s="99" t="s">
        <v>245</v>
      </c>
      <c r="E12" s="99" t="s">
        <v>246</v>
      </c>
      <c r="F12" s="74">
        <f t="shared" si="0"/>
        <v>306</v>
      </c>
      <c r="G12" s="47">
        <v>70</v>
      </c>
      <c r="H12" s="48">
        <v>0</v>
      </c>
      <c r="I12" s="47">
        <v>0</v>
      </c>
      <c r="J12" s="48">
        <v>0</v>
      </c>
      <c r="K12" s="47">
        <v>0</v>
      </c>
      <c r="L12" s="48">
        <v>0</v>
      </c>
      <c r="M12" s="47">
        <v>55</v>
      </c>
      <c r="N12" s="48">
        <v>0</v>
      </c>
      <c r="O12" s="47">
        <v>0</v>
      </c>
      <c r="P12" s="48">
        <v>0</v>
      </c>
      <c r="Q12" s="47">
        <v>20</v>
      </c>
      <c r="R12" s="48">
        <v>0</v>
      </c>
      <c r="S12" s="47">
        <v>0</v>
      </c>
      <c r="T12" s="48">
        <v>50</v>
      </c>
      <c r="U12" s="47">
        <v>0</v>
      </c>
      <c r="V12" s="48">
        <v>0</v>
      </c>
      <c r="W12" s="47">
        <v>0</v>
      </c>
      <c r="X12" s="48">
        <v>0</v>
      </c>
      <c r="Y12" s="47">
        <v>0</v>
      </c>
      <c r="Z12" s="48">
        <v>0</v>
      </c>
      <c r="AA12" s="47">
        <v>0</v>
      </c>
      <c r="AB12" s="48">
        <v>20</v>
      </c>
      <c r="AC12" s="47">
        <v>0</v>
      </c>
      <c r="AD12" s="48">
        <v>0</v>
      </c>
      <c r="AE12" s="47">
        <v>23</v>
      </c>
      <c r="AF12" s="48">
        <v>0</v>
      </c>
      <c r="AG12" s="47">
        <v>0</v>
      </c>
      <c r="AH12" s="48">
        <v>0</v>
      </c>
      <c r="AI12" s="47">
        <v>0</v>
      </c>
      <c r="AJ12" s="48">
        <v>0</v>
      </c>
      <c r="AK12" s="47">
        <v>0</v>
      </c>
      <c r="AL12" s="48">
        <v>0</v>
      </c>
      <c r="AM12" s="47">
        <v>0</v>
      </c>
      <c r="AN12" s="48">
        <v>0</v>
      </c>
      <c r="AO12" s="47">
        <v>0</v>
      </c>
      <c r="AP12" s="48">
        <v>0</v>
      </c>
      <c r="AQ12" s="47">
        <v>18</v>
      </c>
      <c r="AR12" s="48">
        <v>0</v>
      </c>
      <c r="AS12" s="47">
        <v>50</v>
      </c>
      <c r="AT12" s="48">
        <v>0</v>
      </c>
      <c r="AU12" s="47">
        <v>0</v>
      </c>
      <c r="AV12" s="48">
        <v>0</v>
      </c>
      <c r="AW12" s="47">
        <v>0</v>
      </c>
      <c r="AX12" s="48">
        <v>0</v>
      </c>
      <c r="AY12" s="47">
        <v>0</v>
      </c>
      <c r="AZ12" s="48">
        <v>0</v>
      </c>
      <c r="BA12" s="47">
        <v>0</v>
      </c>
      <c r="BB12" s="67">
        <v>0</v>
      </c>
      <c r="BD12" s="98"/>
      <c r="BE12" s="98"/>
      <c r="BF12" s="98"/>
    </row>
    <row r="13" spans="1:58" ht="12.75" customHeight="1">
      <c r="A13" s="14"/>
      <c r="B13" s="124">
        <v>8</v>
      </c>
      <c r="C13" s="99" t="s">
        <v>201</v>
      </c>
      <c r="D13" s="99" t="s">
        <v>202</v>
      </c>
      <c r="E13" s="99" t="s">
        <v>203</v>
      </c>
      <c r="F13" s="74">
        <f t="shared" si="0"/>
        <v>288</v>
      </c>
      <c r="G13" s="47">
        <v>45</v>
      </c>
      <c r="H13" s="48">
        <v>0</v>
      </c>
      <c r="I13" s="47">
        <v>0</v>
      </c>
      <c r="J13" s="48">
        <v>0</v>
      </c>
      <c r="K13" s="47">
        <v>0</v>
      </c>
      <c r="L13" s="48">
        <v>0</v>
      </c>
      <c r="M13" s="47">
        <v>0</v>
      </c>
      <c r="N13" s="48">
        <v>45</v>
      </c>
      <c r="O13" s="47">
        <v>0</v>
      </c>
      <c r="P13" s="48">
        <v>0</v>
      </c>
      <c r="Q13" s="47">
        <v>0</v>
      </c>
      <c r="R13" s="48">
        <v>0</v>
      </c>
      <c r="S13" s="47">
        <v>0</v>
      </c>
      <c r="T13" s="48">
        <v>0</v>
      </c>
      <c r="U13" s="47">
        <v>0</v>
      </c>
      <c r="V13" s="48">
        <v>0</v>
      </c>
      <c r="W13" s="47">
        <v>0</v>
      </c>
      <c r="X13" s="48">
        <v>0</v>
      </c>
      <c r="Y13" s="47">
        <v>0</v>
      </c>
      <c r="Z13" s="48">
        <v>0</v>
      </c>
      <c r="AA13" s="47">
        <v>0</v>
      </c>
      <c r="AB13" s="48">
        <v>0</v>
      </c>
      <c r="AC13" s="47">
        <v>60</v>
      </c>
      <c r="AD13" s="48">
        <v>0</v>
      </c>
      <c r="AE13" s="47">
        <v>0</v>
      </c>
      <c r="AF13" s="48">
        <v>0</v>
      </c>
      <c r="AG13" s="117">
        <v>10</v>
      </c>
      <c r="AH13" s="48">
        <v>0</v>
      </c>
      <c r="AI13" s="47">
        <v>20</v>
      </c>
      <c r="AJ13" s="48">
        <v>0</v>
      </c>
      <c r="AK13" s="47">
        <v>0</v>
      </c>
      <c r="AL13" s="48">
        <v>0</v>
      </c>
      <c r="AM13" s="47">
        <v>0</v>
      </c>
      <c r="AN13" s="48">
        <v>0</v>
      </c>
      <c r="AO13" s="47">
        <v>50</v>
      </c>
      <c r="AP13" s="48">
        <v>18</v>
      </c>
      <c r="AQ13" s="47">
        <v>0</v>
      </c>
      <c r="AR13" s="48">
        <v>0</v>
      </c>
      <c r="AS13" s="47">
        <v>0</v>
      </c>
      <c r="AT13" s="48">
        <v>40</v>
      </c>
      <c r="AU13" s="47">
        <v>0</v>
      </c>
      <c r="AV13" s="48">
        <v>0</v>
      </c>
      <c r="AW13" s="47">
        <v>0</v>
      </c>
      <c r="AX13" s="48">
        <v>0</v>
      </c>
      <c r="AY13" s="47">
        <v>0</v>
      </c>
      <c r="AZ13" s="48">
        <v>0</v>
      </c>
      <c r="BA13" s="47">
        <v>0</v>
      </c>
      <c r="BB13" s="67">
        <v>0</v>
      </c>
      <c r="BD13" s="98"/>
      <c r="BE13" s="98"/>
      <c r="BF13" s="98"/>
    </row>
    <row r="14" spans="1:58" ht="12.75" customHeight="1">
      <c r="A14" s="14"/>
      <c r="B14" s="124">
        <v>9</v>
      </c>
      <c r="C14" s="99" t="s">
        <v>224</v>
      </c>
      <c r="D14" s="99" t="s">
        <v>225</v>
      </c>
      <c r="E14" s="99" t="s">
        <v>226</v>
      </c>
      <c r="F14" s="74">
        <f t="shared" si="0"/>
        <v>275</v>
      </c>
      <c r="G14" s="47">
        <v>50</v>
      </c>
      <c r="H14" s="48">
        <v>0</v>
      </c>
      <c r="I14" s="47">
        <v>0</v>
      </c>
      <c r="J14" s="48">
        <v>0</v>
      </c>
      <c r="K14" s="117">
        <v>10</v>
      </c>
      <c r="L14" s="48">
        <v>0</v>
      </c>
      <c r="M14" s="47">
        <v>0</v>
      </c>
      <c r="N14" s="48">
        <v>0</v>
      </c>
      <c r="O14" s="47">
        <v>0</v>
      </c>
      <c r="P14" s="48">
        <v>0</v>
      </c>
      <c r="Q14" s="47">
        <v>0</v>
      </c>
      <c r="R14" s="48">
        <v>0</v>
      </c>
      <c r="S14" s="47">
        <v>0</v>
      </c>
      <c r="T14" s="48">
        <v>0</v>
      </c>
      <c r="U14" s="117">
        <v>65</v>
      </c>
      <c r="V14" s="48">
        <v>0</v>
      </c>
      <c r="W14" s="47">
        <v>0</v>
      </c>
      <c r="X14" s="48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80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8">
        <v>0</v>
      </c>
      <c r="AK14" s="47">
        <v>0</v>
      </c>
      <c r="AL14" s="48">
        <v>0</v>
      </c>
      <c r="AM14" s="47">
        <v>0</v>
      </c>
      <c r="AN14" s="48">
        <v>0</v>
      </c>
      <c r="AO14" s="47">
        <v>0</v>
      </c>
      <c r="AP14" s="48">
        <v>0</v>
      </c>
      <c r="AQ14" s="47">
        <v>0</v>
      </c>
      <c r="AR14" s="48">
        <v>0</v>
      </c>
      <c r="AS14" s="47">
        <v>0</v>
      </c>
      <c r="AT14" s="48">
        <v>70</v>
      </c>
      <c r="AU14" s="47">
        <v>0</v>
      </c>
      <c r="AV14" s="48">
        <v>0</v>
      </c>
      <c r="AW14" s="47">
        <v>0</v>
      </c>
      <c r="AX14" s="48">
        <v>0</v>
      </c>
      <c r="AY14" s="47">
        <v>0</v>
      </c>
      <c r="AZ14" s="48">
        <v>0</v>
      </c>
      <c r="BA14" s="47">
        <v>0</v>
      </c>
      <c r="BB14" s="67">
        <v>0</v>
      </c>
      <c r="BD14" s="98"/>
      <c r="BE14" s="98"/>
      <c r="BF14" s="98"/>
    </row>
    <row r="15" spans="1:58" ht="12.75" customHeight="1">
      <c r="A15" s="14"/>
      <c r="B15" s="124">
        <v>10</v>
      </c>
      <c r="C15" s="99" t="s">
        <v>1122</v>
      </c>
      <c r="D15" s="99" t="s">
        <v>103</v>
      </c>
      <c r="E15" s="99" t="s">
        <v>1121</v>
      </c>
      <c r="F15" s="74">
        <f t="shared" si="0"/>
        <v>269</v>
      </c>
      <c r="G15" s="47">
        <v>0</v>
      </c>
      <c r="H15" s="48">
        <v>0</v>
      </c>
      <c r="I15" s="47">
        <v>0</v>
      </c>
      <c r="J15" s="48">
        <v>0</v>
      </c>
      <c r="K15" s="47">
        <v>0</v>
      </c>
      <c r="L15" s="48">
        <v>0</v>
      </c>
      <c r="M15" s="47">
        <v>60</v>
      </c>
      <c r="N15" s="48">
        <v>0</v>
      </c>
      <c r="O15" s="47">
        <v>30</v>
      </c>
      <c r="P15" s="48">
        <v>0</v>
      </c>
      <c r="Q15" s="47">
        <v>0</v>
      </c>
      <c r="R15" s="48">
        <v>0</v>
      </c>
      <c r="S15" s="47">
        <v>0</v>
      </c>
      <c r="T15" s="48">
        <v>45</v>
      </c>
      <c r="U15" s="47">
        <v>0</v>
      </c>
      <c r="V15" s="48">
        <v>40</v>
      </c>
      <c r="W15" s="47">
        <v>0</v>
      </c>
      <c r="X15" s="48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25</v>
      </c>
      <c r="AF15" s="48">
        <v>0</v>
      </c>
      <c r="AG15" s="47">
        <v>0</v>
      </c>
      <c r="AH15" s="165">
        <v>40</v>
      </c>
      <c r="AI15" s="47">
        <v>0</v>
      </c>
      <c r="AJ15" s="48">
        <v>0</v>
      </c>
      <c r="AK15" s="47">
        <v>0</v>
      </c>
      <c r="AL15" s="48">
        <v>0</v>
      </c>
      <c r="AM15" s="47">
        <v>0</v>
      </c>
      <c r="AN15" s="48">
        <v>0</v>
      </c>
      <c r="AO15" s="47">
        <v>0</v>
      </c>
      <c r="AP15" s="48">
        <v>20</v>
      </c>
      <c r="AQ15" s="47">
        <v>9</v>
      </c>
      <c r="AR15" s="48">
        <v>0</v>
      </c>
      <c r="AS15" s="47">
        <v>0</v>
      </c>
      <c r="AT15" s="48">
        <v>0</v>
      </c>
      <c r="AU15" s="47">
        <v>0</v>
      </c>
      <c r="AV15" s="48">
        <v>0</v>
      </c>
      <c r="AW15" s="47">
        <v>0</v>
      </c>
      <c r="AX15" s="48">
        <v>0</v>
      </c>
      <c r="AY15" s="47">
        <v>0</v>
      </c>
      <c r="AZ15" s="48">
        <v>0</v>
      </c>
      <c r="BA15" s="47">
        <v>0</v>
      </c>
      <c r="BB15" s="67">
        <v>0</v>
      </c>
      <c r="BD15" s="98"/>
      <c r="BE15" s="98"/>
      <c r="BF15" s="98"/>
    </row>
    <row r="16" spans="1:58" ht="12.75" customHeight="1">
      <c r="A16" s="14"/>
      <c r="B16" s="124">
        <v>11</v>
      </c>
      <c r="C16" s="99" t="s">
        <v>234</v>
      </c>
      <c r="D16" s="99" t="s">
        <v>1070</v>
      </c>
      <c r="E16" s="99" t="s">
        <v>235</v>
      </c>
      <c r="F16" s="74">
        <f t="shared" si="0"/>
        <v>263</v>
      </c>
      <c r="G16" s="47">
        <v>0</v>
      </c>
      <c r="H16" s="48">
        <v>0</v>
      </c>
      <c r="I16" s="117">
        <v>40</v>
      </c>
      <c r="J16" s="48">
        <v>0</v>
      </c>
      <c r="K16" s="47">
        <v>0</v>
      </c>
      <c r="L16" s="48">
        <v>80</v>
      </c>
      <c r="M16" s="47">
        <v>0</v>
      </c>
      <c r="N16" s="48">
        <v>0</v>
      </c>
      <c r="O16" s="47">
        <v>0</v>
      </c>
      <c r="P16" s="48">
        <v>6</v>
      </c>
      <c r="Q16" s="47">
        <v>0</v>
      </c>
      <c r="R16" s="48">
        <v>55</v>
      </c>
      <c r="S16" s="47">
        <v>0</v>
      </c>
      <c r="T16" s="48">
        <v>0</v>
      </c>
      <c r="U16" s="47">
        <v>0</v>
      </c>
      <c r="V16" s="48">
        <v>0</v>
      </c>
      <c r="W16" s="47">
        <v>70</v>
      </c>
      <c r="X16" s="48">
        <v>12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8">
        <v>0</v>
      </c>
      <c r="AK16" s="47">
        <v>0</v>
      </c>
      <c r="AL16" s="48">
        <v>0</v>
      </c>
      <c r="AM16" s="47">
        <v>0</v>
      </c>
      <c r="AN16" s="48">
        <v>0</v>
      </c>
      <c r="AO16" s="47">
        <v>0</v>
      </c>
      <c r="AP16" s="48">
        <v>0</v>
      </c>
      <c r="AQ16" s="47">
        <v>0</v>
      </c>
      <c r="AR16" s="48">
        <v>0</v>
      </c>
      <c r="AS16" s="47">
        <v>0</v>
      </c>
      <c r="AT16" s="48">
        <v>0</v>
      </c>
      <c r="AU16" s="47">
        <v>0</v>
      </c>
      <c r="AV16" s="48">
        <v>0</v>
      </c>
      <c r="AW16" s="47">
        <v>0</v>
      </c>
      <c r="AX16" s="48">
        <v>0</v>
      </c>
      <c r="AY16" s="47">
        <v>0</v>
      </c>
      <c r="AZ16" s="48">
        <v>0</v>
      </c>
      <c r="BA16" s="47">
        <v>0</v>
      </c>
      <c r="BB16" s="67">
        <v>0</v>
      </c>
      <c r="BD16" s="98"/>
      <c r="BE16" s="98"/>
      <c r="BF16" s="98"/>
    </row>
    <row r="17" spans="1:58" ht="12.75" customHeight="1">
      <c r="A17" s="14"/>
      <c r="B17" s="124">
        <v>12</v>
      </c>
      <c r="C17" s="99" t="s">
        <v>1149</v>
      </c>
      <c r="D17" s="99" t="s">
        <v>1150</v>
      </c>
      <c r="E17" s="99" t="s">
        <v>1151</v>
      </c>
      <c r="F17" s="74">
        <f t="shared" si="0"/>
        <v>177</v>
      </c>
      <c r="G17" s="47">
        <v>0</v>
      </c>
      <c r="H17" s="48">
        <v>0</v>
      </c>
      <c r="I17" s="47">
        <v>0</v>
      </c>
      <c r="J17" s="48">
        <v>0</v>
      </c>
      <c r="K17" s="47">
        <v>0</v>
      </c>
      <c r="L17" s="48">
        <v>0</v>
      </c>
      <c r="M17" s="47">
        <v>0</v>
      </c>
      <c r="N17" s="48">
        <v>0</v>
      </c>
      <c r="O17" s="47">
        <v>0</v>
      </c>
      <c r="P17" s="48">
        <v>0</v>
      </c>
      <c r="Q17" s="47">
        <v>5</v>
      </c>
      <c r="R17" s="48">
        <v>0</v>
      </c>
      <c r="S17" s="47">
        <v>0</v>
      </c>
      <c r="T17" s="48">
        <v>0</v>
      </c>
      <c r="U17" s="47">
        <v>0</v>
      </c>
      <c r="V17" s="48">
        <v>0</v>
      </c>
      <c r="W17" s="47">
        <v>0</v>
      </c>
      <c r="X17" s="48">
        <v>0</v>
      </c>
      <c r="Y17" s="47">
        <v>0</v>
      </c>
      <c r="Z17" s="48">
        <v>0</v>
      </c>
      <c r="AA17" s="47">
        <v>50</v>
      </c>
      <c r="AB17" s="48">
        <v>0</v>
      </c>
      <c r="AC17" s="47">
        <v>45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8">
        <v>0</v>
      </c>
      <c r="AK17" s="117">
        <v>7</v>
      </c>
      <c r="AL17" s="48">
        <v>0</v>
      </c>
      <c r="AM17" s="117">
        <v>25</v>
      </c>
      <c r="AN17" s="48">
        <v>0</v>
      </c>
      <c r="AO17" s="47">
        <v>45</v>
      </c>
      <c r="AP17" s="48">
        <v>0</v>
      </c>
      <c r="AQ17" s="47">
        <v>0</v>
      </c>
      <c r="AR17" s="48">
        <v>0</v>
      </c>
      <c r="AS17" s="47">
        <v>0</v>
      </c>
      <c r="AT17" s="48">
        <v>0</v>
      </c>
      <c r="AU17" s="47">
        <v>0</v>
      </c>
      <c r="AV17" s="48">
        <v>0</v>
      </c>
      <c r="AW17" s="47">
        <v>0</v>
      </c>
      <c r="AX17" s="48">
        <v>0</v>
      </c>
      <c r="AY17" s="47">
        <v>0</v>
      </c>
      <c r="AZ17" s="48">
        <v>0</v>
      </c>
      <c r="BA17" s="47">
        <v>0</v>
      </c>
      <c r="BB17" s="67">
        <v>0</v>
      </c>
      <c r="BD17" s="98"/>
      <c r="BE17" s="98"/>
      <c r="BF17" s="98"/>
    </row>
    <row r="18" spans="1:58" ht="12.75" customHeight="1">
      <c r="A18" s="14"/>
      <c r="B18" s="124">
        <v>13</v>
      </c>
      <c r="C18" s="99" t="s">
        <v>247</v>
      </c>
      <c r="D18" s="99" t="s">
        <v>828</v>
      </c>
      <c r="E18" s="99" t="s">
        <v>248</v>
      </c>
      <c r="F18" s="74">
        <f t="shared" si="0"/>
        <v>165</v>
      </c>
      <c r="G18" s="47">
        <v>0</v>
      </c>
      <c r="H18" s="48">
        <v>0</v>
      </c>
      <c r="I18" s="47">
        <v>0</v>
      </c>
      <c r="J18" s="48">
        <v>0</v>
      </c>
      <c r="K18" s="47">
        <v>0</v>
      </c>
      <c r="L18" s="48">
        <v>0</v>
      </c>
      <c r="M18" s="47">
        <v>0</v>
      </c>
      <c r="N18" s="48">
        <v>0</v>
      </c>
      <c r="O18" s="47">
        <v>0</v>
      </c>
      <c r="P18" s="48">
        <v>25</v>
      </c>
      <c r="Q18" s="47">
        <v>0</v>
      </c>
      <c r="R18" s="48">
        <v>0</v>
      </c>
      <c r="S18" s="47">
        <v>0</v>
      </c>
      <c r="T18" s="48">
        <v>0</v>
      </c>
      <c r="U18" s="47">
        <v>0</v>
      </c>
      <c r="V18" s="48">
        <v>0</v>
      </c>
      <c r="W18" s="47">
        <v>0</v>
      </c>
      <c r="X18" s="48">
        <v>50</v>
      </c>
      <c r="Y18" s="47">
        <v>0</v>
      </c>
      <c r="Z18" s="48">
        <v>0</v>
      </c>
      <c r="AA18" s="47">
        <v>0</v>
      </c>
      <c r="AB18" s="48">
        <v>90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8">
        <v>0</v>
      </c>
      <c r="AK18" s="47">
        <v>0</v>
      </c>
      <c r="AL18" s="48">
        <v>0</v>
      </c>
      <c r="AM18" s="47">
        <v>0</v>
      </c>
      <c r="AN18" s="48">
        <v>0</v>
      </c>
      <c r="AO18" s="47">
        <v>0</v>
      </c>
      <c r="AP18" s="48">
        <v>0</v>
      </c>
      <c r="AQ18" s="47">
        <v>0</v>
      </c>
      <c r="AR18" s="48">
        <v>0</v>
      </c>
      <c r="AS18" s="47">
        <v>0</v>
      </c>
      <c r="AT18" s="48">
        <v>0</v>
      </c>
      <c r="AU18" s="47">
        <v>0</v>
      </c>
      <c r="AV18" s="48">
        <v>0</v>
      </c>
      <c r="AW18" s="47">
        <v>0</v>
      </c>
      <c r="AX18" s="48">
        <v>0</v>
      </c>
      <c r="AY18" s="47">
        <v>0</v>
      </c>
      <c r="AZ18" s="48">
        <v>0</v>
      </c>
      <c r="BA18" s="47">
        <v>0</v>
      </c>
      <c r="BB18" s="67">
        <v>0</v>
      </c>
      <c r="BD18" s="98"/>
      <c r="BE18" s="98"/>
      <c r="BF18" s="98"/>
    </row>
    <row r="19" spans="1:58" ht="12.75" customHeight="1">
      <c r="A19" s="14"/>
      <c r="B19" s="124">
        <v>14</v>
      </c>
      <c r="C19" s="99" t="s">
        <v>176</v>
      </c>
      <c r="D19" s="99" t="s">
        <v>177</v>
      </c>
      <c r="E19" s="99" t="s">
        <v>178</v>
      </c>
      <c r="F19" s="74">
        <f t="shared" si="0"/>
        <v>160</v>
      </c>
      <c r="G19" s="47">
        <v>0</v>
      </c>
      <c r="H19" s="48">
        <v>0</v>
      </c>
      <c r="I19" s="47">
        <v>0</v>
      </c>
      <c r="J19" s="48">
        <v>0</v>
      </c>
      <c r="K19" s="47">
        <v>0</v>
      </c>
      <c r="L19" s="48">
        <v>0</v>
      </c>
      <c r="M19" s="47">
        <v>70</v>
      </c>
      <c r="N19" s="48">
        <v>0</v>
      </c>
      <c r="O19" s="47">
        <v>0</v>
      </c>
      <c r="P19" s="48">
        <v>14</v>
      </c>
      <c r="Q19" s="47">
        <v>0</v>
      </c>
      <c r="R19" s="48">
        <v>0</v>
      </c>
      <c r="S19" s="47">
        <v>0</v>
      </c>
      <c r="T19" s="48">
        <v>0</v>
      </c>
      <c r="U19" s="47">
        <v>0</v>
      </c>
      <c r="V19" s="48">
        <v>0</v>
      </c>
      <c r="W19" s="47">
        <v>0</v>
      </c>
      <c r="X19" s="48">
        <v>6</v>
      </c>
      <c r="Y19" s="47">
        <v>0</v>
      </c>
      <c r="Z19" s="48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70</v>
      </c>
      <c r="AF19" s="48">
        <v>0</v>
      </c>
      <c r="AG19" s="47">
        <v>0</v>
      </c>
      <c r="AH19" s="48">
        <v>0</v>
      </c>
      <c r="AI19" s="47">
        <v>0</v>
      </c>
      <c r="AJ19" s="48">
        <v>0</v>
      </c>
      <c r="AK19" s="47">
        <v>0</v>
      </c>
      <c r="AL19" s="48">
        <v>0</v>
      </c>
      <c r="AM19" s="47">
        <v>0</v>
      </c>
      <c r="AN19" s="48">
        <v>0</v>
      </c>
      <c r="AO19" s="47">
        <v>0</v>
      </c>
      <c r="AP19" s="48">
        <v>0</v>
      </c>
      <c r="AQ19" s="47">
        <v>0</v>
      </c>
      <c r="AR19" s="48">
        <v>0</v>
      </c>
      <c r="AS19" s="47">
        <v>0</v>
      </c>
      <c r="AT19" s="48">
        <v>0</v>
      </c>
      <c r="AU19" s="47">
        <v>0</v>
      </c>
      <c r="AV19" s="48">
        <v>0</v>
      </c>
      <c r="AW19" s="47">
        <v>0</v>
      </c>
      <c r="AX19" s="48">
        <v>0</v>
      </c>
      <c r="AY19" s="47">
        <v>0</v>
      </c>
      <c r="AZ19" s="48">
        <v>0</v>
      </c>
      <c r="BA19" s="47">
        <v>0</v>
      </c>
      <c r="BB19" s="67">
        <v>0</v>
      </c>
      <c r="BD19" s="98"/>
      <c r="BE19" s="98"/>
      <c r="BF19" s="98"/>
    </row>
    <row r="20" spans="1:58" ht="12.75" customHeight="1">
      <c r="A20" s="14"/>
      <c r="B20" s="124">
        <v>15</v>
      </c>
      <c r="C20" s="99" t="s">
        <v>1099</v>
      </c>
      <c r="D20" s="99" t="s">
        <v>35</v>
      </c>
      <c r="E20" s="99" t="s">
        <v>1100</v>
      </c>
      <c r="F20" s="74">
        <f t="shared" si="0"/>
        <v>144</v>
      </c>
      <c r="G20" s="47">
        <v>0</v>
      </c>
      <c r="H20" s="48">
        <v>0</v>
      </c>
      <c r="I20" s="47">
        <v>0</v>
      </c>
      <c r="J20" s="48">
        <v>0</v>
      </c>
      <c r="K20" s="47">
        <v>0</v>
      </c>
      <c r="L20" s="48">
        <v>0</v>
      </c>
      <c r="M20" s="47">
        <v>0</v>
      </c>
      <c r="N20" s="48">
        <v>35</v>
      </c>
      <c r="O20" s="47">
        <v>0</v>
      </c>
      <c r="P20" s="48">
        <v>0</v>
      </c>
      <c r="Q20" s="47">
        <v>7</v>
      </c>
      <c r="R20" s="48">
        <v>0</v>
      </c>
      <c r="S20" s="47">
        <v>0</v>
      </c>
      <c r="T20" s="48">
        <v>0</v>
      </c>
      <c r="U20" s="47">
        <v>0</v>
      </c>
      <c r="V20" s="48">
        <v>0</v>
      </c>
      <c r="W20" s="47">
        <v>0</v>
      </c>
      <c r="X20" s="48">
        <v>0</v>
      </c>
      <c r="Y20" s="47">
        <v>0</v>
      </c>
      <c r="Z20" s="48">
        <v>0</v>
      </c>
      <c r="AA20" s="47">
        <v>0</v>
      </c>
      <c r="AB20" s="48">
        <v>0</v>
      </c>
      <c r="AC20" s="47">
        <v>50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47">
        <v>12</v>
      </c>
      <c r="AJ20" s="48">
        <v>0</v>
      </c>
      <c r="AK20" s="47">
        <v>0</v>
      </c>
      <c r="AL20" s="48">
        <v>20</v>
      </c>
      <c r="AM20" s="47">
        <v>0</v>
      </c>
      <c r="AN20" s="48">
        <v>0</v>
      </c>
      <c r="AO20" s="47">
        <v>0</v>
      </c>
      <c r="AP20" s="48">
        <v>12</v>
      </c>
      <c r="AQ20" s="47">
        <v>8</v>
      </c>
      <c r="AR20" s="48">
        <v>0</v>
      </c>
      <c r="AS20" s="47">
        <v>0</v>
      </c>
      <c r="AT20" s="48">
        <v>0</v>
      </c>
      <c r="AU20" s="47">
        <v>0</v>
      </c>
      <c r="AV20" s="48">
        <v>0</v>
      </c>
      <c r="AW20" s="47">
        <v>0</v>
      </c>
      <c r="AX20" s="48">
        <v>0</v>
      </c>
      <c r="AY20" s="47">
        <v>0</v>
      </c>
      <c r="AZ20" s="48">
        <v>0</v>
      </c>
      <c r="BA20" s="47">
        <v>0</v>
      </c>
      <c r="BB20" s="67">
        <v>0</v>
      </c>
      <c r="BD20" s="98"/>
      <c r="BE20" s="98"/>
      <c r="BF20" s="98"/>
    </row>
    <row r="21" spans="1:58" ht="12.75" customHeight="1">
      <c r="A21" s="14"/>
      <c r="B21" s="124">
        <v>16</v>
      </c>
      <c r="C21" s="99" t="s">
        <v>222</v>
      </c>
      <c r="D21" s="99" t="s">
        <v>89</v>
      </c>
      <c r="E21" s="99" t="s">
        <v>223</v>
      </c>
      <c r="F21" s="74">
        <f t="shared" si="0"/>
        <v>140</v>
      </c>
      <c r="G21" s="47">
        <v>60</v>
      </c>
      <c r="H21" s="48">
        <v>0</v>
      </c>
      <c r="I21" s="47">
        <v>0</v>
      </c>
      <c r="J21" s="48">
        <v>0</v>
      </c>
      <c r="K21" s="47">
        <v>0</v>
      </c>
      <c r="L21" s="48">
        <v>0</v>
      </c>
      <c r="M21" s="47">
        <v>0</v>
      </c>
      <c r="N21" s="48">
        <v>50</v>
      </c>
      <c r="O21" s="47">
        <v>0</v>
      </c>
      <c r="P21" s="48">
        <v>0</v>
      </c>
      <c r="Q21" s="47">
        <v>0</v>
      </c>
      <c r="R21" s="48">
        <v>0</v>
      </c>
      <c r="S21" s="47">
        <v>0</v>
      </c>
      <c r="T21" s="48">
        <v>0</v>
      </c>
      <c r="U21" s="47">
        <v>0</v>
      </c>
      <c r="V21" s="48">
        <v>0</v>
      </c>
      <c r="W21" s="47">
        <v>0</v>
      </c>
      <c r="X21" s="48">
        <v>0</v>
      </c>
      <c r="Y21" s="47">
        <v>0</v>
      </c>
      <c r="Z21" s="48">
        <v>0</v>
      </c>
      <c r="AA21" s="47">
        <v>0</v>
      </c>
      <c r="AB21" s="48">
        <v>0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8">
        <v>0</v>
      </c>
      <c r="AK21" s="47">
        <v>0</v>
      </c>
      <c r="AL21" s="48">
        <v>30</v>
      </c>
      <c r="AM21" s="47">
        <v>0</v>
      </c>
      <c r="AN21" s="48">
        <v>0</v>
      </c>
      <c r="AO21" s="47">
        <v>0</v>
      </c>
      <c r="AP21" s="48">
        <v>0</v>
      </c>
      <c r="AQ21" s="47">
        <v>0</v>
      </c>
      <c r="AR21" s="48">
        <v>0</v>
      </c>
      <c r="AS21" s="47">
        <v>0</v>
      </c>
      <c r="AT21" s="48">
        <v>0</v>
      </c>
      <c r="AU21" s="47">
        <v>0</v>
      </c>
      <c r="AV21" s="48">
        <v>0</v>
      </c>
      <c r="AW21" s="47">
        <v>0</v>
      </c>
      <c r="AX21" s="48">
        <v>0</v>
      </c>
      <c r="AY21" s="47">
        <v>0</v>
      </c>
      <c r="AZ21" s="48">
        <v>0</v>
      </c>
      <c r="BA21" s="47">
        <v>0</v>
      </c>
      <c r="BB21" s="67">
        <v>0</v>
      </c>
      <c r="BD21" s="98"/>
      <c r="BE21" s="98"/>
      <c r="BF21" s="98"/>
    </row>
    <row r="22" spans="1:58" ht="12.75" customHeight="1">
      <c r="A22" s="14"/>
      <c r="B22" s="124">
        <v>17</v>
      </c>
      <c r="C22" s="99" t="s">
        <v>1173</v>
      </c>
      <c r="D22" s="99" t="s">
        <v>103</v>
      </c>
      <c r="E22" s="99" t="s">
        <v>1174</v>
      </c>
      <c r="F22" s="74">
        <f t="shared" si="0"/>
        <v>106</v>
      </c>
      <c r="G22" s="47">
        <v>0</v>
      </c>
      <c r="H22" s="48">
        <v>0</v>
      </c>
      <c r="I22" s="47">
        <v>0</v>
      </c>
      <c r="J22" s="48">
        <v>0</v>
      </c>
      <c r="K22" s="47">
        <v>0</v>
      </c>
      <c r="L22" s="48">
        <v>0</v>
      </c>
      <c r="M22" s="47">
        <v>0</v>
      </c>
      <c r="N22" s="48">
        <v>0</v>
      </c>
      <c r="O22" s="47">
        <v>25</v>
      </c>
      <c r="P22" s="48">
        <v>0</v>
      </c>
      <c r="Q22" s="47">
        <v>0</v>
      </c>
      <c r="R22" s="48">
        <v>0</v>
      </c>
      <c r="S22" s="47">
        <v>0</v>
      </c>
      <c r="T22" s="48">
        <v>0</v>
      </c>
      <c r="U22" s="47">
        <v>0</v>
      </c>
      <c r="V22" s="48">
        <v>35</v>
      </c>
      <c r="W22" s="47">
        <v>0</v>
      </c>
      <c r="X22" s="48">
        <v>0</v>
      </c>
      <c r="Y22" s="47">
        <v>0</v>
      </c>
      <c r="Z22" s="48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165">
        <v>30</v>
      </c>
      <c r="AI22" s="47">
        <v>0</v>
      </c>
      <c r="AJ22" s="48">
        <v>0</v>
      </c>
      <c r="AK22" s="47">
        <v>0</v>
      </c>
      <c r="AL22" s="48">
        <v>16</v>
      </c>
      <c r="AM22" s="47">
        <v>0</v>
      </c>
      <c r="AN22" s="48">
        <v>0</v>
      </c>
      <c r="AO22" s="47">
        <v>0</v>
      </c>
      <c r="AP22" s="48">
        <v>0</v>
      </c>
      <c r="AQ22" s="47">
        <v>0</v>
      </c>
      <c r="AR22" s="48">
        <v>0</v>
      </c>
      <c r="AS22" s="47">
        <v>0</v>
      </c>
      <c r="AT22" s="48">
        <v>0</v>
      </c>
      <c r="AU22" s="47">
        <v>0</v>
      </c>
      <c r="AV22" s="48">
        <v>0</v>
      </c>
      <c r="AW22" s="47">
        <v>0</v>
      </c>
      <c r="AX22" s="48">
        <v>0</v>
      </c>
      <c r="AY22" s="47">
        <v>0</v>
      </c>
      <c r="AZ22" s="48">
        <v>0</v>
      </c>
      <c r="BA22" s="47">
        <v>0</v>
      </c>
      <c r="BB22" s="67">
        <v>0</v>
      </c>
      <c r="BD22" s="98"/>
      <c r="BE22" s="98"/>
      <c r="BF22" s="98"/>
    </row>
    <row r="23" spans="1:58" ht="12.75" customHeight="1">
      <c r="A23" s="14"/>
      <c r="B23" s="124">
        <v>18</v>
      </c>
      <c r="C23" s="99" t="s">
        <v>1332</v>
      </c>
      <c r="D23" s="99" t="s">
        <v>311</v>
      </c>
      <c r="E23" s="99" t="s">
        <v>1333</v>
      </c>
      <c r="F23" s="74">
        <f t="shared" si="0"/>
        <v>100</v>
      </c>
      <c r="G23" s="47">
        <v>0</v>
      </c>
      <c r="H23" s="48">
        <v>0</v>
      </c>
      <c r="I23" s="47">
        <v>0</v>
      </c>
      <c r="J23" s="48">
        <v>0</v>
      </c>
      <c r="K23" s="47">
        <v>0</v>
      </c>
      <c r="L23" s="48">
        <v>0</v>
      </c>
      <c r="M23" s="47">
        <v>0</v>
      </c>
      <c r="N23" s="48">
        <v>0</v>
      </c>
      <c r="O23" s="47">
        <v>0</v>
      </c>
      <c r="P23" s="48">
        <v>0</v>
      </c>
      <c r="Q23" s="47">
        <v>0</v>
      </c>
      <c r="R23" s="48">
        <v>0</v>
      </c>
      <c r="S23" s="117">
        <v>10</v>
      </c>
      <c r="T23" s="48">
        <v>0</v>
      </c>
      <c r="U23" s="47">
        <v>0</v>
      </c>
      <c r="V23" s="48">
        <v>45</v>
      </c>
      <c r="W23" s="47">
        <v>0</v>
      </c>
      <c r="X23" s="48">
        <v>0</v>
      </c>
      <c r="Y23" s="47">
        <v>0</v>
      </c>
      <c r="Z23" s="48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7">
        <v>0</v>
      </c>
      <c r="AH23" s="48">
        <v>0</v>
      </c>
      <c r="AI23" s="47">
        <v>0</v>
      </c>
      <c r="AJ23" s="48">
        <v>0</v>
      </c>
      <c r="AK23" s="47">
        <v>0</v>
      </c>
      <c r="AL23" s="48">
        <v>0</v>
      </c>
      <c r="AM23" s="47">
        <v>0</v>
      </c>
      <c r="AN23" s="48">
        <v>0</v>
      </c>
      <c r="AO23" s="47">
        <v>0</v>
      </c>
      <c r="AP23" s="48">
        <v>0</v>
      </c>
      <c r="AQ23" s="47">
        <v>0</v>
      </c>
      <c r="AR23" s="48">
        <v>0</v>
      </c>
      <c r="AS23" s="47">
        <v>45</v>
      </c>
      <c r="AT23" s="48">
        <v>0</v>
      </c>
      <c r="AU23" s="47">
        <v>0</v>
      </c>
      <c r="AV23" s="48">
        <v>0</v>
      </c>
      <c r="AW23" s="47">
        <v>0</v>
      </c>
      <c r="AX23" s="48">
        <v>0</v>
      </c>
      <c r="AY23" s="47">
        <v>0</v>
      </c>
      <c r="AZ23" s="48">
        <v>0</v>
      </c>
      <c r="BA23" s="47">
        <v>0</v>
      </c>
      <c r="BB23" s="67">
        <v>0</v>
      </c>
      <c r="BD23" s="98"/>
      <c r="BE23" s="98"/>
      <c r="BF23" s="98"/>
    </row>
    <row r="24" spans="1:58" ht="12.75" customHeight="1">
      <c r="A24" s="14"/>
      <c r="B24" s="124">
        <v>19</v>
      </c>
      <c r="C24" s="99" t="s">
        <v>232</v>
      </c>
      <c r="D24" s="99" t="s">
        <v>316</v>
      </c>
      <c r="E24" s="99" t="s">
        <v>233</v>
      </c>
      <c r="F24" s="74">
        <f t="shared" si="0"/>
        <v>98</v>
      </c>
      <c r="G24" s="47">
        <v>0</v>
      </c>
      <c r="H24" s="48">
        <v>0</v>
      </c>
      <c r="I24" s="47">
        <v>0</v>
      </c>
      <c r="J24" s="48">
        <v>0</v>
      </c>
      <c r="K24" s="117">
        <v>8</v>
      </c>
      <c r="L24" s="48">
        <v>0</v>
      </c>
      <c r="M24" s="47">
        <v>0</v>
      </c>
      <c r="N24" s="48">
        <v>0</v>
      </c>
      <c r="O24" s="47">
        <v>0</v>
      </c>
      <c r="P24" s="48">
        <v>0</v>
      </c>
      <c r="Q24" s="47">
        <v>0</v>
      </c>
      <c r="R24" s="48">
        <v>0</v>
      </c>
      <c r="S24" s="47">
        <v>0</v>
      </c>
      <c r="T24" s="48">
        <v>0</v>
      </c>
      <c r="U24" s="117">
        <v>55</v>
      </c>
      <c r="V24" s="48">
        <v>0</v>
      </c>
      <c r="W24" s="47">
        <v>0</v>
      </c>
      <c r="X24" s="48">
        <v>0</v>
      </c>
      <c r="Y24" s="47">
        <v>0</v>
      </c>
      <c r="Z24" s="48">
        <v>0</v>
      </c>
      <c r="AA24" s="47">
        <v>0</v>
      </c>
      <c r="AB24" s="48">
        <v>0</v>
      </c>
      <c r="AC24" s="47">
        <v>0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8">
        <v>0</v>
      </c>
      <c r="AK24" s="47">
        <v>0</v>
      </c>
      <c r="AL24" s="48">
        <v>0</v>
      </c>
      <c r="AM24" s="47">
        <v>0</v>
      </c>
      <c r="AN24" s="48">
        <v>0</v>
      </c>
      <c r="AO24" s="47">
        <v>0</v>
      </c>
      <c r="AP24" s="48">
        <v>0</v>
      </c>
      <c r="AQ24" s="47">
        <v>0</v>
      </c>
      <c r="AR24" s="48">
        <v>0</v>
      </c>
      <c r="AS24" s="47">
        <v>0</v>
      </c>
      <c r="AT24" s="48">
        <v>35</v>
      </c>
      <c r="AU24" s="47">
        <v>0</v>
      </c>
      <c r="AV24" s="48">
        <v>0</v>
      </c>
      <c r="AW24" s="47">
        <v>0</v>
      </c>
      <c r="AX24" s="48">
        <v>0</v>
      </c>
      <c r="AY24" s="47">
        <v>0</v>
      </c>
      <c r="AZ24" s="48">
        <v>0</v>
      </c>
      <c r="BA24" s="47">
        <v>0</v>
      </c>
      <c r="BB24" s="67">
        <v>0</v>
      </c>
      <c r="BD24" s="98"/>
      <c r="BE24" s="98"/>
      <c r="BF24" s="98"/>
    </row>
    <row r="25" spans="1:58" ht="12.75" customHeight="1">
      <c r="A25" s="14"/>
      <c r="B25" s="124">
        <v>20</v>
      </c>
      <c r="C25" s="99" t="s">
        <v>191</v>
      </c>
      <c r="D25" s="99" t="s">
        <v>590</v>
      </c>
      <c r="E25" s="99" t="s">
        <v>192</v>
      </c>
      <c r="F25" s="74">
        <f t="shared" si="0"/>
        <v>77</v>
      </c>
      <c r="G25" s="47">
        <v>0</v>
      </c>
      <c r="H25" s="48">
        <v>0</v>
      </c>
      <c r="I25" s="47">
        <v>0</v>
      </c>
      <c r="J25" s="48">
        <v>0</v>
      </c>
      <c r="K25" s="47">
        <v>0</v>
      </c>
      <c r="L25" s="48">
        <v>0</v>
      </c>
      <c r="M25" s="47">
        <v>0</v>
      </c>
      <c r="N25" s="48">
        <v>0</v>
      </c>
      <c r="O25" s="47">
        <v>23</v>
      </c>
      <c r="P25" s="48">
        <v>0</v>
      </c>
      <c r="Q25" s="47">
        <v>6</v>
      </c>
      <c r="R25" s="48">
        <v>0</v>
      </c>
      <c r="S25" s="47">
        <v>0</v>
      </c>
      <c r="T25" s="48">
        <v>0</v>
      </c>
      <c r="U25" s="47">
        <v>0</v>
      </c>
      <c r="V25" s="48">
        <v>0</v>
      </c>
      <c r="W25" s="47">
        <v>0</v>
      </c>
      <c r="X25" s="48">
        <v>0</v>
      </c>
      <c r="Y25" s="47">
        <v>0</v>
      </c>
      <c r="Z25" s="48">
        <v>0</v>
      </c>
      <c r="AA25" s="47">
        <v>0</v>
      </c>
      <c r="AB25" s="48">
        <v>0</v>
      </c>
      <c r="AC25" s="47">
        <v>40</v>
      </c>
      <c r="AD25" s="48">
        <v>0</v>
      </c>
      <c r="AE25" s="47">
        <v>0</v>
      </c>
      <c r="AF25" s="48">
        <v>0</v>
      </c>
      <c r="AG25" s="117">
        <v>8</v>
      </c>
      <c r="AH25" s="48">
        <v>0</v>
      </c>
      <c r="AI25" s="47">
        <v>0</v>
      </c>
      <c r="AJ25" s="48">
        <v>0</v>
      </c>
      <c r="AK25" s="47">
        <v>0</v>
      </c>
      <c r="AL25" s="48">
        <v>0</v>
      </c>
      <c r="AM25" s="47">
        <v>0</v>
      </c>
      <c r="AN25" s="48">
        <v>0</v>
      </c>
      <c r="AO25" s="47">
        <v>0</v>
      </c>
      <c r="AP25" s="48">
        <v>0</v>
      </c>
      <c r="AQ25" s="47">
        <v>0</v>
      </c>
      <c r="AR25" s="48">
        <v>0</v>
      </c>
      <c r="AS25" s="47">
        <v>0</v>
      </c>
      <c r="AT25" s="48">
        <v>0</v>
      </c>
      <c r="AU25" s="47">
        <v>0</v>
      </c>
      <c r="AV25" s="48">
        <v>0</v>
      </c>
      <c r="AW25" s="47">
        <v>0</v>
      </c>
      <c r="AX25" s="48">
        <v>0</v>
      </c>
      <c r="AY25" s="47">
        <v>0</v>
      </c>
      <c r="AZ25" s="48">
        <v>0</v>
      </c>
      <c r="BA25" s="47">
        <v>0</v>
      </c>
      <c r="BB25" s="67">
        <v>0</v>
      </c>
      <c r="BD25" s="98"/>
      <c r="BE25" s="98"/>
      <c r="BF25" s="98"/>
    </row>
    <row r="26" spans="1:58" ht="12.75" customHeight="1">
      <c r="A26" s="14"/>
      <c r="B26" s="124">
        <v>21</v>
      </c>
      <c r="C26" s="99" t="s">
        <v>1027</v>
      </c>
      <c r="D26" s="99" t="s">
        <v>885</v>
      </c>
      <c r="E26" s="99" t="s">
        <v>1028</v>
      </c>
      <c r="F26" s="74">
        <f t="shared" si="0"/>
        <v>75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  <c r="M26" s="47">
        <v>0</v>
      </c>
      <c r="N26" s="48">
        <v>0</v>
      </c>
      <c r="O26" s="47">
        <v>0</v>
      </c>
      <c r="P26" s="48">
        <v>0</v>
      </c>
      <c r="Q26" s="47">
        <v>0</v>
      </c>
      <c r="R26" s="48">
        <v>0</v>
      </c>
      <c r="S26" s="47">
        <v>0</v>
      </c>
      <c r="T26" s="48">
        <v>0</v>
      </c>
      <c r="U26" s="117">
        <v>75</v>
      </c>
      <c r="V26" s="48">
        <v>0</v>
      </c>
      <c r="W26" s="47">
        <v>0</v>
      </c>
      <c r="X26" s="48">
        <v>0</v>
      </c>
      <c r="Y26" s="47">
        <v>0</v>
      </c>
      <c r="Z26" s="48">
        <v>0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8">
        <v>0</v>
      </c>
      <c r="AK26" s="47">
        <v>0</v>
      </c>
      <c r="AL26" s="48">
        <v>0</v>
      </c>
      <c r="AM26" s="47">
        <v>0</v>
      </c>
      <c r="AN26" s="48">
        <v>0</v>
      </c>
      <c r="AO26" s="47">
        <v>0</v>
      </c>
      <c r="AP26" s="48">
        <v>0</v>
      </c>
      <c r="AQ26" s="47">
        <v>0</v>
      </c>
      <c r="AR26" s="48">
        <v>0</v>
      </c>
      <c r="AS26" s="47">
        <v>0</v>
      </c>
      <c r="AT26" s="48">
        <v>0</v>
      </c>
      <c r="AU26" s="47">
        <v>0</v>
      </c>
      <c r="AV26" s="48">
        <v>0</v>
      </c>
      <c r="AW26" s="47">
        <v>0</v>
      </c>
      <c r="AX26" s="48">
        <v>0</v>
      </c>
      <c r="AY26" s="47">
        <v>0</v>
      </c>
      <c r="AZ26" s="48">
        <v>0</v>
      </c>
      <c r="BA26" s="47">
        <v>0</v>
      </c>
      <c r="BB26" s="67">
        <v>0</v>
      </c>
      <c r="BD26" s="98"/>
      <c r="BE26" s="98"/>
      <c r="BF26" s="98"/>
    </row>
    <row r="27" spans="1:54" ht="12.75" customHeight="1">
      <c r="A27" s="14"/>
      <c r="B27" s="124">
        <v>22</v>
      </c>
      <c r="C27" s="99" t="s">
        <v>239</v>
      </c>
      <c r="D27" s="152" t="s">
        <v>240</v>
      </c>
      <c r="E27" s="99" t="s">
        <v>241</v>
      </c>
      <c r="F27" s="74">
        <f t="shared" si="0"/>
        <v>63</v>
      </c>
      <c r="G27" s="47">
        <v>0</v>
      </c>
      <c r="H27" s="48">
        <v>0</v>
      </c>
      <c r="I27" s="47">
        <v>0</v>
      </c>
      <c r="J27" s="48">
        <v>0</v>
      </c>
      <c r="K27" s="47">
        <v>0</v>
      </c>
      <c r="L27" s="48">
        <v>0</v>
      </c>
      <c r="M27" s="47">
        <v>45</v>
      </c>
      <c r="N27" s="48">
        <v>0</v>
      </c>
      <c r="O27" s="47">
        <v>0</v>
      </c>
      <c r="P27" s="48">
        <v>0</v>
      </c>
      <c r="Q27" s="47">
        <v>0</v>
      </c>
      <c r="R27" s="48">
        <v>0</v>
      </c>
      <c r="S27" s="47">
        <v>0</v>
      </c>
      <c r="T27" s="48">
        <v>0</v>
      </c>
      <c r="U27" s="47">
        <v>0</v>
      </c>
      <c r="V27" s="48">
        <v>0</v>
      </c>
      <c r="W27" s="47">
        <v>0</v>
      </c>
      <c r="X27" s="48">
        <v>0</v>
      </c>
      <c r="Y27" s="47">
        <v>0</v>
      </c>
      <c r="Z27" s="48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18</v>
      </c>
      <c r="AF27" s="48">
        <v>0</v>
      </c>
      <c r="AG27" s="47">
        <v>0</v>
      </c>
      <c r="AH27" s="48">
        <v>0</v>
      </c>
      <c r="AI27" s="47">
        <v>0</v>
      </c>
      <c r="AJ27" s="48">
        <v>0</v>
      </c>
      <c r="AK27" s="47">
        <v>0</v>
      </c>
      <c r="AL27" s="48">
        <v>0</v>
      </c>
      <c r="AM27" s="47">
        <v>0</v>
      </c>
      <c r="AN27" s="48">
        <v>0</v>
      </c>
      <c r="AO27" s="47">
        <v>0</v>
      </c>
      <c r="AP27" s="48">
        <v>0</v>
      </c>
      <c r="AQ27" s="47">
        <v>0</v>
      </c>
      <c r="AR27" s="48">
        <v>0</v>
      </c>
      <c r="AS27" s="47">
        <v>0</v>
      </c>
      <c r="AT27" s="48">
        <v>0</v>
      </c>
      <c r="AU27" s="47">
        <v>0</v>
      </c>
      <c r="AV27" s="48">
        <v>0</v>
      </c>
      <c r="AW27" s="47">
        <v>0</v>
      </c>
      <c r="AX27" s="48">
        <v>0</v>
      </c>
      <c r="AY27" s="47">
        <v>0</v>
      </c>
      <c r="AZ27" s="48">
        <v>0</v>
      </c>
      <c r="BA27" s="47">
        <v>0</v>
      </c>
      <c r="BB27" s="67">
        <v>0</v>
      </c>
    </row>
    <row r="28" spans="1:54" ht="12.75" customHeight="1">
      <c r="A28" s="14"/>
      <c r="B28" s="124">
        <v>23</v>
      </c>
      <c r="C28" s="99" t="s">
        <v>249</v>
      </c>
      <c r="D28" s="99" t="s">
        <v>35</v>
      </c>
      <c r="E28" s="99" t="s">
        <v>250</v>
      </c>
      <c r="F28" s="74">
        <f t="shared" si="0"/>
        <v>53</v>
      </c>
      <c r="G28" s="47">
        <v>0</v>
      </c>
      <c r="H28" s="48">
        <v>0</v>
      </c>
      <c r="I28" s="47">
        <v>0</v>
      </c>
      <c r="J28" s="48">
        <v>0</v>
      </c>
      <c r="K28" s="47">
        <v>0</v>
      </c>
      <c r="L28" s="48">
        <v>0</v>
      </c>
      <c r="M28" s="47">
        <v>0</v>
      </c>
      <c r="N28" s="48">
        <v>0</v>
      </c>
      <c r="O28" s="47">
        <v>0</v>
      </c>
      <c r="P28" s="48">
        <v>0</v>
      </c>
      <c r="Q28" s="47">
        <v>0</v>
      </c>
      <c r="R28" s="48">
        <v>0</v>
      </c>
      <c r="S28" s="47">
        <v>0</v>
      </c>
      <c r="T28" s="48">
        <v>0</v>
      </c>
      <c r="U28" s="47">
        <v>0</v>
      </c>
      <c r="V28" s="48">
        <v>0</v>
      </c>
      <c r="W28" s="47">
        <v>0</v>
      </c>
      <c r="X28" s="48">
        <v>0</v>
      </c>
      <c r="Y28" s="47">
        <v>0</v>
      </c>
      <c r="Z28" s="48">
        <v>0</v>
      </c>
      <c r="AA28" s="47">
        <v>45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8">
        <v>0</v>
      </c>
      <c r="AK28" s="117">
        <v>8</v>
      </c>
      <c r="AL28" s="48">
        <v>0</v>
      </c>
      <c r="AM28" s="47">
        <v>0</v>
      </c>
      <c r="AN28" s="48">
        <v>0</v>
      </c>
      <c r="AO28" s="47">
        <v>0</v>
      </c>
      <c r="AP28" s="48">
        <v>0</v>
      </c>
      <c r="AQ28" s="47">
        <v>0</v>
      </c>
      <c r="AR28" s="48">
        <v>0</v>
      </c>
      <c r="AS28" s="47">
        <v>0</v>
      </c>
      <c r="AT28" s="48">
        <v>0</v>
      </c>
      <c r="AU28" s="47">
        <v>0</v>
      </c>
      <c r="AV28" s="48">
        <v>0</v>
      </c>
      <c r="AW28" s="47">
        <v>0</v>
      </c>
      <c r="AX28" s="48">
        <v>0</v>
      </c>
      <c r="AY28" s="47">
        <v>0</v>
      </c>
      <c r="AZ28" s="48">
        <v>0</v>
      </c>
      <c r="BA28" s="47">
        <v>0</v>
      </c>
      <c r="BB28" s="67">
        <v>0</v>
      </c>
    </row>
    <row r="29" spans="1:54" ht="12.75" customHeight="1">
      <c r="A29" s="14"/>
      <c r="B29" s="124">
        <v>24</v>
      </c>
      <c r="C29" s="99" t="s">
        <v>1313</v>
      </c>
      <c r="D29" s="99" t="s">
        <v>1314</v>
      </c>
      <c r="E29" s="99" t="s">
        <v>1315</v>
      </c>
      <c r="F29" s="74">
        <f t="shared" si="0"/>
        <v>28</v>
      </c>
      <c r="G29" s="47">
        <v>0</v>
      </c>
      <c r="H29" s="48">
        <v>0</v>
      </c>
      <c r="I29" s="47">
        <v>0</v>
      </c>
      <c r="J29" s="48">
        <v>0</v>
      </c>
      <c r="K29" s="47">
        <v>0</v>
      </c>
      <c r="L29" s="48">
        <v>0</v>
      </c>
      <c r="M29" s="47">
        <v>0</v>
      </c>
      <c r="N29" s="48">
        <v>0</v>
      </c>
      <c r="O29" s="47">
        <v>0</v>
      </c>
      <c r="P29" s="48">
        <v>0</v>
      </c>
      <c r="Q29" s="47">
        <v>10</v>
      </c>
      <c r="R29" s="48">
        <v>0</v>
      </c>
      <c r="S29" s="47">
        <v>0</v>
      </c>
      <c r="T29" s="48">
        <v>0</v>
      </c>
      <c r="U29" s="47">
        <v>0</v>
      </c>
      <c r="V29" s="48">
        <v>0</v>
      </c>
      <c r="W29" s="47">
        <v>0</v>
      </c>
      <c r="X29" s="48">
        <v>0</v>
      </c>
      <c r="Y29" s="47">
        <v>0</v>
      </c>
      <c r="Z29" s="48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7">
        <v>0</v>
      </c>
      <c r="AH29" s="48">
        <v>0</v>
      </c>
      <c r="AI29" s="47">
        <v>0</v>
      </c>
      <c r="AJ29" s="48">
        <v>0</v>
      </c>
      <c r="AK29" s="47">
        <v>0</v>
      </c>
      <c r="AL29" s="48">
        <v>18</v>
      </c>
      <c r="AM29" s="47">
        <v>0</v>
      </c>
      <c r="AN29" s="48">
        <v>0</v>
      </c>
      <c r="AO29" s="47">
        <v>0</v>
      </c>
      <c r="AP29" s="48">
        <v>0</v>
      </c>
      <c r="AQ29" s="47">
        <v>0</v>
      </c>
      <c r="AR29" s="48">
        <v>0</v>
      </c>
      <c r="AS29" s="47">
        <v>0</v>
      </c>
      <c r="AT29" s="48">
        <v>0</v>
      </c>
      <c r="AU29" s="47">
        <v>0</v>
      </c>
      <c r="AV29" s="48">
        <v>0</v>
      </c>
      <c r="AW29" s="47">
        <v>0</v>
      </c>
      <c r="AX29" s="48">
        <v>0</v>
      </c>
      <c r="AY29" s="47">
        <v>0</v>
      </c>
      <c r="AZ29" s="48">
        <v>0</v>
      </c>
      <c r="BA29" s="47">
        <v>0</v>
      </c>
      <c r="BB29" s="67">
        <v>0</v>
      </c>
    </row>
    <row r="30" spans="1:54" ht="12.75" customHeight="1">
      <c r="A30" s="14"/>
      <c r="B30" s="124">
        <v>25</v>
      </c>
      <c r="C30" s="99" t="s">
        <v>1286</v>
      </c>
      <c r="D30" s="99" t="s">
        <v>590</v>
      </c>
      <c r="E30" s="99" t="s">
        <v>1287</v>
      </c>
      <c r="F30" s="74">
        <f t="shared" si="0"/>
        <v>18</v>
      </c>
      <c r="G30" s="47">
        <v>0</v>
      </c>
      <c r="H30" s="48">
        <v>0</v>
      </c>
      <c r="I30" s="47">
        <v>0</v>
      </c>
      <c r="J30" s="48">
        <v>0</v>
      </c>
      <c r="K30" s="47">
        <v>0</v>
      </c>
      <c r="L30" s="48">
        <v>0</v>
      </c>
      <c r="M30" s="47">
        <v>0</v>
      </c>
      <c r="N30" s="48">
        <v>0</v>
      </c>
      <c r="O30" s="47">
        <v>0</v>
      </c>
      <c r="P30" s="48">
        <v>0</v>
      </c>
      <c r="Q30" s="47">
        <v>18</v>
      </c>
      <c r="R30" s="48">
        <v>0</v>
      </c>
      <c r="S30" s="47">
        <v>0</v>
      </c>
      <c r="T30" s="48">
        <v>0</v>
      </c>
      <c r="U30" s="47">
        <v>0</v>
      </c>
      <c r="V30" s="48">
        <v>0</v>
      </c>
      <c r="W30" s="47">
        <v>0</v>
      </c>
      <c r="X30" s="48">
        <v>0</v>
      </c>
      <c r="Y30" s="47">
        <v>0</v>
      </c>
      <c r="Z30" s="48">
        <v>0</v>
      </c>
      <c r="AA30" s="47">
        <v>0</v>
      </c>
      <c r="AB30" s="48">
        <v>0</v>
      </c>
      <c r="AC30" s="47">
        <v>0</v>
      </c>
      <c r="AD30" s="48">
        <v>0</v>
      </c>
      <c r="AE30" s="47">
        <v>0</v>
      </c>
      <c r="AF30" s="48">
        <v>0</v>
      </c>
      <c r="AG30" s="47">
        <v>0</v>
      </c>
      <c r="AH30" s="48">
        <v>0</v>
      </c>
      <c r="AI30" s="47">
        <v>0</v>
      </c>
      <c r="AJ30" s="48">
        <v>0</v>
      </c>
      <c r="AK30" s="47">
        <v>0</v>
      </c>
      <c r="AL30" s="48">
        <v>0</v>
      </c>
      <c r="AM30" s="47">
        <v>0</v>
      </c>
      <c r="AN30" s="48">
        <v>0</v>
      </c>
      <c r="AO30" s="47">
        <v>0</v>
      </c>
      <c r="AP30" s="48">
        <v>0</v>
      </c>
      <c r="AQ30" s="47">
        <v>0</v>
      </c>
      <c r="AR30" s="48">
        <v>0</v>
      </c>
      <c r="AS30" s="47">
        <v>0</v>
      </c>
      <c r="AT30" s="48">
        <v>0</v>
      </c>
      <c r="AU30" s="47">
        <v>0</v>
      </c>
      <c r="AV30" s="48">
        <v>0</v>
      </c>
      <c r="AW30" s="47">
        <v>0</v>
      </c>
      <c r="AX30" s="48">
        <v>0</v>
      </c>
      <c r="AY30" s="47">
        <v>0</v>
      </c>
      <c r="AZ30" s="48">
        <v>0</v>
      </c>
      <c r="BA30" s="47">
        <v>0</v>
      </c>
      <c r="BB30" s="67">
        <v>0</v>
      </c>
    </row>
    <row r="31" spans="1:54" ht="12.75" customHeight="1">
      <c r="A31" s="14"/>
      <c r="B31" s="124">
        <v>26</v>
      </c>
      <c r="C31" s="99" t="s">
        <v>1316</v>
      </c>
      <c r="D31" s="99" t="s">
        <v>547</v>
      </c>
      <c r="E31" s="99" t="s">
        <v>548</v>
      </c>
      <c r="F31" s="74">
        <f t="shared" si="0"/>
        <v>17</v>
      </c>
      <c r="G31" s="47">
        <v>0</v>
      </c>
      <c r="H31" s="48">
        <v>0</v>
      </c>
      <c r="I31" s="47">
        <v>0</v>
      </c>
      <c r="J31" s="48">
        <v>0</v>
      </c>
      <c r="K31" s="47">
        <v>0</v>
      </c>
      <c r="L31" s="48">
        <v>0</v>
      </c>
      <c r="M31" s="47">
        <v>0</v>
      </c>
      <c r="N31" s="48">
        <v>0</v>
      </c>
      <c r="O31" s="47">
        <v>0</v>
      </c>
      <c r="P31" s="48">
        <v>0</v>
      </c>
      <c r="Q31" s="47">
        <v>8</v>
      </c>
      <c r="R31" s="48">
        <v>0</v>
      </c>
      <c r="S31" s="47">
        <v>0</v>
      </c>
      <c r="T31" s="48">
        <v>0</v>
      </c>
      <c r="U31" s="47">
        <v>0</v>
      </c>
      <c r="V31" s="48">
        <v>0</v>
      </c>
      <c r="W31" s="47">
        <v>0</v>
      </c>
      <c r="X31" s="48">
        <v>0</v>
      </c>
      <c r="Y31" s="47">
        <v>0</v>
      </c>
      <c r="Z31" s="48">
        <v>0</v>
      </c>
      <c r="AA31" s="47">
        <v>0</v>
      </c>
      <c r="AB31" s="48">
        <v>0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8">
        <v>0</v>
      </c>
      <c r="AK31" s="117">
        <v>9</v>
      </c>
      <c r="AL31" s="48">
        <v>0</v>
      </c>
      <c r="AM31" s="47">
        <v>0</v>
      </c>
      <c r="AN31" s="48">
        <v>0</v>
      </c>
      <c r="AO31" s="47">
        <v>0</v>
      </c>
      <c r="AP31" s="48">
        <v>0</v>
      </c>
      <c r="AQ31" s="47">
        <v>0</v>
      </c>
      <c r="AR31" s="48">
        <v>0</v>
      </c>
      <c r="AS31" s="47">
        <v>0</v>
      </c>
      <c r="AT31" s="48">
        <v>0</v>
      </c>
      <c r="AU31" s="47">
        <v>0</v>
      </c>
      <c r="AV31" s="48">
        <v>0</v>
      </c>
      <c r="AW31" s="47">
        <v>0</v>
      </c>
      <c r="AX31" s="48">
        <v>0</v>
      </c>
      <c r="AY31" s="47">
        <v>0</v>
      </c>
      <c r="AZ31" s="48">
        <v>0</v>
      </c>
      <c r="BA31" s="47">
        <v>0</v>
      </c>
      <c r="BB31" s="67">
        <v>0</v>
      </c>
    </row>
    <row r="32" spans="1:54" ht="12.75" customHeight="1">
      <c r="A32" s="14"/>
      <c r="B32" s="124">
        <v>27</v>
      </c>
      <c r="C32" s="99" t="s">
        <v>227</v>
      </c>
      <c r="D32" s="99" t="s">
        <v>1275</v>
      </c>
      <c r="E32" s="99" t="s">
        <v>228</v>
      </c>
      <c r="F32" s="74">
        <f t="shared" si="0"/>
        <v>14</v>
      </c>
      <c r="G32" s="47">
        <v>0</v>
      </c>
      <c r="H32" s="48">
        <v>0</v>
      </c>
      <c r="I32" s="47">
        <v>0</v>
      </c>
      <c r="J32" s="48">
        <v>0</v>
      </c>
      <c r="K32" s="47">
        <v>0</v>
      </c>
      <c r="L32" s="48">
        <v>0</v>
      </c>
      <c r="M32" s="47">
        <v>0</v>
      </c>
      <c r="N32" s="48">
        <v>0</v>
      </c>
      <c r="O32" s="47">
        <v>0</v>
      </c>
      <c r="P32" s="48">
        <v>0</v>
      </c>
      <c r="Q32" s="47">
        <v>0</v>
      </c>
      <c r="R32" s="48">
        <v>0</v>
      </c>
      <c r="S32" s="47">
        <v>0</v>
      </c>
      <c r="T32" s="48">
        <v>0</v>
      </c>
      <c r="U32" s="47">
        <v>0</v>
      </c>
      <c r="V32" s="48">
        <v>0</v>
      </c>
      <c r="W32" s="47">
        <v>0</v>
      </c>
      <c r="X32" s="48">
        <v>0</v>
      </c>
      <c r="Y32" s="47">
        <v>0</v>
      </c>
      <c r="Z32" s="48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14</v>
      </c>
      <c r="AJ32" s="48">
        <v>0</v>
      </c>
      <c r="AK32" s="47">
        <v>0</v>
      </c>
      <c r="AL32" s="48">
        <v>0</v>
      </c>
      <c r="AM32" s="47">
        <v>0</v>
      </c>
      <c r="AN32" s="48">
        <v>0</v>
      </c>
      <c r="AO32" s="47">
        <v>0</v>
      </c>
      <c r="AP32" s="48">
        <v>0</v>
      </c>
      <c r="AQ32" s="47">
        <v>0</v>
      </c>
      <c r="AR32" s="48">
        <v>0</v>
      </c>
      <c r="AS32" s="47">
        <v>0</v>
      </c>
      <c r="AT32" s="48">
        <v>0</v>
      </c>
      <c r="AU32" s="47">
        <v>0</v>
      </c>
      <c r="AV32" s="48">
        <v>0</v>
      </c>
      <c r="AW32" s="47">
        <v>0</v>
      </c>
      <c r="AX32" s="48">
        <v>0</v>
      </c>
      <c r="AY32" s="47">
        <v>0</v>
      </c>
      <c r="AZ32" s="48">
        <v>0</v>
      </c>
      <c r="BA32" s="47">
        <v>0</v>
      </c>
      <c r="BB32" s="67">
        <v>0</v>
      </c>
    </row>
    <row r="33" spans="1:54" ht="12.75" customHeight="1">
      <c r="A33" s="14"/>
      <c r="B33" s="124">
        <v>28</v>
      </c>
      <c r="C33" s="99" t="s">
        <v>216</v>
      </c>
      <c r="D33" s="99" t="s">
        <v>217</v>
      </c>
      <c r="E33" s="99" t="s">
        <v>218</v>
      </c>
      <c r="F33" s="74">
        <f t="shared" si="0"/>
        <v>0</v>
      </c>
      <c r="G33" s="47">
        <v>0</v>
      </c>
      <c r="H33" s="48">
        <v>0</v>
      </c>
      <c r="I33" s="47">
        <v>0</v>
      </c>
      <c r="J33" s="48">
        <v>0</v>
      </c>
      <c r="K33" s="47">
        <v>0</v>
      </c>
      <c r="L33" s="48">
        <v>0</v>
      </c>
      <c r="M33" s="47">
        <v>0</v>
      </c>
      <c r="N33" s="48">
        <v>0</v>
      </c>
      <c r="O33" s="47">
        <v>0</v>
      </c>
      <c r="P33" s="48">
        <v>0</v>
      </c>
      <c r="Q33" s="47">
        <v>0</v>
      </c>
      <c r="R33" s="48">
        <v>0</v>
      </c>
      <c r="S33" s="47">
        <v>0</v>
      </c>
      <c r="T33" s="48">
        <v>0</v>
      </c>
      <c r="U33" s="47">
        <v>0</v>
      </c>
      <c r="V33" s="48">
        <v>0</v>
      </c>
      <c r="W33" s="47">
        <v>0</v>
      </c>
      <c r="X33" s="48">
        <v>0</v>
      </c>
      <c r="Y33" s="47">
        <v>0</v>
      </c>
      <c r="Z33" s="48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8">
        <v>0</v>
      </c>
      <c r="AG33" s="47">
        <v>0</v>
      </c>
      <c r="AH33" s="48">
        <v>0</v>
      </c>
      <c r="AI33" s="47">
        <v>0</v>
      </c>
      <c r="AJ33" s="48">
        <v>0</v>
      </c>
      <c r="AK33" s="47">
        <v>0</v>
      </c>
      <c r="AL33" s="48">
        <v>0</v>
      </c>
      <c r="AM33" s="47">
        <v>0</v>
      </c>
      <c r="AN33" s="48">
        <v>0</v>
      </c>
      <c r="AO33" s="47">
        <v>0</v>
      </c>
      <c r="AP33" s="48">
        <v>0</v>
      </c>
      <c r="AQ33" s="47">
        <v>0</v>
      </c>
      <c r="AR33" s="48">
        <v>0</v>
      </c>
      <c r="AS33" s="47">
        <v>0</v>
      </c>
      <c r="AT33" s="48">
        <v>0</v>
      </c>
      <c r="AU33" s="47">
        <v>0</v>
      </c>
      <c r="AV33" s="48">
        <v>0</v>
      </c>
      <c r="AW33" s="47">
        <v>0</v>
      </c>
      <c r="AX33" s="48">
        <v>0</v>
      </c>
      <c r="AY33" s="47">
        <v>0</v>
      </c>
      <c r="AZ33" s="48">
        <v>0</v>
      </c>
      <c r="BA33" s="47">
        <v>0</v>
      </c>
      <c r="BB33" s="67">
        <v>0</v>
      </c>
    </row>
    <row r="34" spans="1:54" ht="12.75" customHeight="1">
      <c r="A34" s="14"/>
      <c r="B34" s="124">
        <v>29</v>
      </c>
      <c r="C34" s="99" t="s">
        <v>184</v>
      </c>
      <c r="D34" s="99" t="s">
        <v>1274</v>
      </c>
      <c r="E34" s="99" t="s">
        <v>185</v>
      </c>
      <c r="F34" s="74">
        <f t="shared" si="0"/>
        <v>7</v>
      </c>
      <c r="G34" s="47">
        <v>0</v>
      </c>
      <c r="H34" s="48">
        <v>0</v>
      </c>
      <c r="I34" s="47">
        <v>0</v>
      </c>
      <c r="J34" s="48">
        <v>0</v>
      </c>
      <c r="K34" s="47">
        <v>0</v>
      </c>
      <c r="L34" s="48">
        <v>0</v>
      </c>
      <c r="M34" s="47">
        <v>0</v>
      </c>
      <c r="N34" s="48">
        <v>0</v>
      </c>
      <c r="O34" s="47">
        <v>0</v>
      </c>
      <c r="P34" s="48">
        <v>7</v>
      </c>
      <c r="Q34" s="47">
        <v>0</v>
      </c>
      <c r="R34" s="48">
        <v>0</v>
      </c>
      <c r="S34" s="47">
        <v>0</v>
      </c>
      <c r="T34" s="48">
        <v>0</v>
      </c>
      <c r="U34" s="47">
        <v>0</v>
      </c>
      <c r="V34" s="48">
        <v>0</v>
      </c>
      <c r="W34" s="47">
        <v>0</v>
      </c>
      <c r="X34" s="48">
        <v>0</v>
      </c>
      <c r="Y34" s="47">
        <v>0</v>
      </c>
      <c r="Z34" s="48">
        <v>0</v>
      </c>
      <c r="AA34" s="47">
        <v>0</v>
      </c>
      <c r="AB34" s="48">
        <v>0</v>
      </c>
      <c r="AC34" s="47">
        <v>0</v>
      </c>
      <c r="AD34" s="48">
        <v>0</v>
      </c>
      <c r="AE34" s="47">
        <v>0</v>
      </c>
      <c r="AF34" s="48">
        <v>0</v>
      </c>
      <c r="AG34" s="47">
        <v>0</v>
      </c>
      <c r="AH34" s="48">
        <v>0</v>
      </c>
      <c r="AI34" s="47">
        <v>0</v>
      </c>
      <c r="AJ34" s="48">
        <v>0</v>
      </c>
      <c r="AK34" s="47">
        <v>0</v>
      </c>
      <c r="AL34" s="48">
        <v>0</v>
      </c>
      <c r="AM34" s="47">
        <v>0</v>
      </c>
      <c r="AN34" s="48">
        <v>0</v>
      </c>
      <c r="AO34" s="47">
        <v>0</v>
      </c>
      <c r="AP34" s="48">
        <v>0</v>
      </c>
      <c r="AQ34" s="47">
        <v>0</v>
      </c>
      <c r="AR34" s="48">
        <v>0</v>
      </c>
      <c r="AS34" s="47">
        <v>0</v>
      </c>
      <c r="AT34" s="48">
        <v>0</v>
      </c>
      <c r="AU34" s="47">
        <v>0</v>
      </c>
      <c r="AV34" s="48">
        <v>0</v>
      </c>
      <c r="AW34" s="47">
        <v>0</v>
      </c>
      <c r="AX34" s="48">
        <v>0</v>
      </c>
      <c r="AY34" s="47">
        <v>0</v>
      </c>
      <c r="AZ34" s="48">
        <v>0</v>
      </c>
      <c r="BA34" s="47">
        <v>0</v>
      </c>
      <c r="BB34" s="67">
        <v>0</v>
      </c>
    </row>
    <row r="35" spans="1:54" ht="12.75" customHeight="1">
      <c r="A35" s="14"/>
      <c r="B35" s="124"/>
      <c r="C35" s="99" t="s">
        <v>1531</v>
      </c>
      <c r="D35" s="99" t="s">
        <v>654</v>
      </c>
      <c r="E35" s="99" t="s">
        <v>1532</v>
      </c>
      <c r="F35" s="74">
        <f t="shared" si="0"/>
        <v>0</v>
      </c>
      <c r="G35" s="47">
        <v>0</v>
      </c>
      <c r="H35" s="48">
        <v>0</v>
      </c>
      <c r="I35" s="47">
        <v>0</v>
      </c>
      <c r="J35" s="48">
        <v>0</v>
      </c>
      <c r="K35" s="47">
        <v>0</v>
      </c>
      <c r="L35" s="48">
        <v>0</v>
      </c>
      <c r="M35" s="47">
        <v>0</v>
      </c>
      <c r="N35" s="48">
        <v>0</v>
      </c>
      <c r="O35" s="47">
        <v>0</v>
      </c>
      <c r="P35" s="48">
        <v>0</v>
      </c>
      <c r="Q35" s="47">
        <v>0</v>
      </c>
      <c r="R35" s="48">
        <v>0</v>
      </c>
      <c r="S35" s="47">
        <v>0</v>
      </c>
      <c r="T35" s="48">
        <v>0</v>
      </c>
      <c r="U35" s="47">
        <v>0</v>
      </c>
      <c r="V35" s="48">
        <v>0</v>
      </c>
      <c r="W35" s="47">
        <v>0</v>
      </c>
      <c r="X35" s="48">
        <v>0</v>
      </c>
      <c r="Y35" s="47">
        <v>0</v>
      </c>
      <c r="Z35" s="48">
        <v>0</v>
      </c>
      <c r="AA35" s="47">
        <v>0</v>
      </c>
      <c r="AB35" s="48">
        <v>0</v>
      </c>
      <c r="AC35" s="47">
        <v>0</v>
      </c>
      <c r="AD35" s="48">
        <v>0</v>
      </c>
      <c r="AE35" s="47">
        <v>0</v>
      </c>
      <c r="AF35" s="48">
        <v>0</v>
      </c>
      <c r="AG35" s="47">
        <v>0</v>
      </c>
      <c r="AH35" s="48">
        <v>0</v>
      </c>
      <c r="AI35" s="47">
        <v>0</v>
      </c>
      <c r="AJ35" s="48">
        <v>0</v>
      </c>
      <c r="AK35" s="47">
        <v>0</v>
      </c>
      <c r="AL35" s="48">
        <v>0</v>
      </c>
      <c r="AM35" s="47">
        <v>0</v>
      </c>
      <c r="AN35" s="48">
        <v>0</v>
      </c>
      <c r="AO35" s="47">
        <v>0</v>
      </c>
      <c r="AP35" s="48">
        <v>0</v>
      </c>
      <c r="AQ35" s="47">
        <v>0</v>
      </c>
      <c r="AR35" s="48">
        <v>0</v>
      </c>
      <c r="AS35" s="47">
        <v>0</v>
      </c>
      <c r="AT35" s="48">
        <v>0</v>
      </c>
      <c r="AU35" s="47">
        <v>0</v>
      </c>
      <c r="AV35" s="48">
        <v>0</v>
      </c>
      <c r="AW35" s="47">
        <v>0</v>
      </c>
      <c r="AX35" s="48">
        <v>0</v>
      </c>
      <c r="AY35" s="47">
        <v>0</v>
      </c>
      <c r="AZ35" s="48">
        <v>0</v>
      </c>
      <c r="BA35" s="47">
        <v>0</v>
      </c>
      <c r="BB35" s="67">
        <v>0</v>
      </c>
    </row>
    <row r="36" spans="1:54" ht="12.75" customHeight="1">
      <c r="A36" s="14"/>
      <c r="B36" s="124"/>
      <c r="C36" s="99" t="s">
        <v>174</v>
      </c>
      <c r="D36" s="99" t="s">
        <v>35</v>
      </c>
      <c r="E36" s="99" t="s">
        <v>175</v>
      </c>
      <c r="F36" s="60">
        <f t="shared" si="0"/>
        <v>0</v>
      </c>
      <c r="G36" s="47">
        <v>0</v>
      </c>
      <c r="H36" s="48">
        <v>0</v>
      </c>
      <c r="I36" s="47">
        <v>0</v>
      </c>
      <c r="J36" s="48">
        <v>0</v>
      </c>
      <c r="K36" s="47">
        <v>0</v>
      </c>
      <c r="L36" s="48">
        <v>0</v>
      </c>
      <c r="M36" s="47">
        <v>0</v>
      </c>
      <c r="N36" s="48">
        <v>0</v>
      </c>
      <c r="O36" s="47">
        <v>0</v>
      </c>
      <c r="P36" s="48">
        <v>0</v>
      </c>
      <c r="Q36" s="47">
        <v>0</v>
      </c>
      <c r="R36" s="48">
        <v>0</v>
      </c>
      <c r="S36" s="47">
        <v>0</v>
      </c>
      <c r="T36" s="48">
        <v>0</v>
      </c>
      <c r="U36" s="47">
        <v>0</v>
      </c>
      <c r="V36" s="48">
        <v>0</v>
      </c>
      <c r="W36" s="47">
        <v>0</v>
      </c>
      <c r="X36" s="48">
        <v>0</v>
      </c>
      <c r="Y36" s="47">
        <v>0</v>
      </c>
      <c r="Z36" s="48">
        <v>0</v>
      </c>
      <c r="AA36" s="47">
        <v>0</v>
      </c>
      <c r="AB36" s="48">
        <v>0</v>
      </c>
      <c r="AC36" s="47">
        <v>0</v>
      </c>
      <c r="AD36" s="48">
        <v>0</v>
      </c>
      <c r="AE36" s="47">
        <v>0</v>
      </c>
      <c r="AF36" s="48">
        <v>0</v>
      </c>
      <c r="AG36" s="47">
        <v>0</v>
      </c>
      <c r="AH36" s="48">
        <v>0</v>
      </c>
      <c r="AI36" s="47">
        <v>0</v>
      </c>
      <c r="AJ36" s="48">
        <v>0</v>
      </c>
      <c r="AK36" s="47">
        <v>0</v>
      </c>
      <c r="AL36" s="48">
        <v>0</v>
      </c>
      <c r="AM36" s="47">
        <v>0</v>
      </c>
      <c r="AN36" s="48">
        <v>0</v>
      </c>
      <c r="AO36" s="47">
        <v>0</v>
      </c>
      <c r="AP36" s="48">
        <v>0</v>
      </c>
      <c r="AQ36" s="47">
        <v>0</v>
      </c>
      <c r="AR36" s="48">
        <v>0</v>
      </c>
      <c r="AS36" s="47">
        <v>0</v>
      </c>
      <c r="AT36" s="48">
        <v>0</v>
      </c>
      <c r="AU36" s="47">
        <v>0</v>
      </c>
      <c r="AV36" s="48">
        <v>0</v>
      </c>
      <c r="AW36" s="47">
        <v>0</v>
      </c>
      <c r="AX36" s="48">
        <v>0</v>
      </c>
      <c r="AY36" s="47">
        <v>0</v>
      </c>
      <c r="AZ36" s="48">
        <v>0</v>
      </c>
      <c r="BA36" s="47">
        <v>0</v>
      </c>
      <c r="BB36" s="67">
        <v>0</v>
      </c>
    </row>
    <row r="37" spans="1:54" ht="12.75" customHeight="1">
      <c r="A37" s="14"/>
      <c r="B37" s="124"/>
      <c r="C37" s="99" t="s">
        <v>179</v>
      </c>
      <c r="D37" s="99" t="s">
        <v>251</v>
      </c>
      <c r="E37" s="99" t="s">
        <v>180</v>
      </c>
      <c r="F37" s="60">
        <f t="shared" si="0"/>
        <v>0</v>
      </c>
      <c r="G37" s="47">
        <v>0</v>
      </c>
      <c r="H37" s="48">
        <v>0</v>
      </c>
      <c r="I37" s="47">
        <v>0</v>
      </c>
      <c r="J37" s="48">
        <v>0</v>
      </c>
      <c r="K37" s="47">
        <v>0</v>
      </c>
      <c r="L37" s="48">
        <v>0</v>
      </c>
      <c r="M37" s="47">
        <v>0</v>
      </c>
      <c r="N37" s="48">
        <v>0</v>
      </c>
      <c r="O37" s="47">
        <v>0</v>
      </c>
      <c r="P37" s="48">
        <v>0</v>
      </c>
      <c r="Q37" s="47">
        <v>0</v>
      </c>
      <c r="R37" s="48">
        <v>0</v>
      </c>
      <c r="S37" s="47">
        <v>0</v>
      </c>
      <c r="T37" s="48">
        <v>0</v>
      </c>
      <c r="U37" s="47">
        <v>0</v>
      </c>
      <c r="V37" s="48">
        <v>0</v>
      </c>
      <c r="W37" s="47">
        <v>0</v>
      </c>
      <c r="X37" s="48">
        <v>0</v>
      </c>
      <c r="Y37" s="47">
        <v>0</v>
      </c>
      <c r="Z37" s="48">
        <v>0</v>
      </c>
      <c r="AA37" s="47">
        <v>0</v>
      </c>
      <c r="AB37" s="48">
        <v>0</v>
      </c>
      <c r="AC37" s="47">
        <v>0</v>
      </c>
      <c r="AD37" s="48">
        <v>0</v>
      </c>
      <c r="AE37" s="47">
        <v>0</v>
      </c>
      <c r="AF37" s="48">
        <v>0</v>
      </c>
      <c r="AG37" s="47">
        <v>0</v>
      </c>
      <c r="AH37" s="48">
        <v>0</v>
      </c>
      <c r="AI37" s="47">
        <v>0</v>
      </c>
      <c r="AJ37" s="48">
        <v>0</v>
      </c>
      <c r="AK37" s="47">
        <v>0</v>
      </c>
      <c r="AL37" s="48">
        <v>0</v>
      </c>
      <c r="AM37" s="47">
        <v>0</v>
      </c>
      <c r="AN37" s="48">
        <v>0</v>
      </c>
      <c r="AO37" s="47">
        <v>0</v>
      </c>
      <c r="AP37" s="48">
        <v>0</v>
      </c>
      <c r="AQ37" s="47">
        <v>0</v>
      </c>
      <c r="AR37" s="48">
        <v>0</v>
      </c>
      <c r="AS37" s="47">
        <v>0</v>
      </c>
      <c r="AT37" s="48">
        <v>0</v>
      </c>
      <c r="AU37" s="47">
        <v>0</v>
      </c>
      <c r="AV37" s="48">
        <v>0</v>
      </c>
      <c r="AW37" s="47">
        <v>0</v>
      </c>
      <c r="AX37" s="48">
        <v>0</v>
      </c>
      <c r="AY37" s="47">
        <v>0</v>
      </c>
      <c r="AZ37" s="48">
        <v>0</v>
      </c>
      <c r="BA37" s="47">
        <v>0</v>
      </c>
      <c r="BB37" s="67">
        <v>0</v>
      </c>
    </row>
    <row r="38" spans="1:54" ht="12.75" customHeight="1">
      <c r="A38" s="14"/>
      <c r="B38" s="124"/>
      <c r="C38" s="99" t="s">
        <v>181</v>
      </c>
      <c r="D38" s="99" t="s">
        <v>71</v>
      </c>
      <c r="E38" s="99" t="s">
        <v>183</v>
      </c>
      <c r="F38" s="60">
        <f aca="true" t="shared" si="1" ref="F38:F54">SUM(G38:BB38)</f>
        <v>0</v>
      </c>
      <c r="G38" s="47">
        <v>0</v>
      </c>
      <c r="H38" s="48">
        <v>0</v>
      </c>
      <c r="I38" s="47">
        <v>0</v>
      </c>
      <c r="J38" s="48">
        <v>0</v>
      </c>
      <c r="K38" s="47">
        <v>0</v>
      </c>
      <c r="L38" s="48">
        <v>0</v>
      </c>
      <c r="M38" s="47">
        <v>0</v>
      </c>
      <c r="N38" s="48">
        <v>0</v>
      </c>
      <c r="O38" s="47">
        <v>0</v>
      </c>
      <c r="P38" s="48">
        <v>0</v>
      </c>
      <c r="Q38" s="47">
        <v>0</v>
      </c>
      <c r="R38" s="48">
        <v>0</v>
      </c>
      <c r="S38" s="47">
        <v>0</v>
      </c>
      <c r="T38" s="48">
        <v>0</v>
      </c>
      <c r="U38" s="47">
        <v>0</v>
      </c>
      <c r="V38" s="48">
        <v>0</v>
      </c>
      <c r="W38" s="47">
        <v>0</v>
      </c>
      <c r="X38" s="48">
        <v>0</v>
      </c>
      <c r="Y38" s="47">
        <v>0</v>
      </c>
      <c r="Z38" s="48">
        <v>0</v>
      </c>
      <c r="AA38" s="47">
        <v>0</v>
      </c>
      <c r="AB38" s="48">
        <v>0</v>
      </c>
      <c r="AC38" s="47">
        <v>0</v>
      </c>
      <c r="AD38" s="48">
        <v>0</v>
      </c>
      <c r="AE38" s="47">
        <v>0</v>
      </c>
      <c r="AF38" s="48">
        <v>0</v>
      </c>
      <c r="AG38" s="47">
        <v>0</v>
      </c>
      <c r="AH38" s="48">
        <v>0</v>
      </c>
      <c r="AI38" s="47">
        <v>0</v>
      </c>
      <c r="AJ38" s="48">
        <v>0</v>
      </c>
      <c r="AK38" s="47">
        <v>0</v>
      </c>
      <c r="AL38" s="48">
        <v>0</v>
      </c>
      <c r="AM38" s="47">
        <v>0</v>
      </c>
      <c r="AN38" s="48">
        <v>0</v>
      </c>
      <c r="AO38" s="47">
        <v>0</v>
      </c>
      <c r="AP38" s="48">
        <v>0</v>
      </c>
      <c r="AQ38" s="47">
        <v>0</v>
      </c>
      <c r="AR38" s="48">
        <v>0</v>
      </c>
      <c r="AS38" s="47">
        <v>0</v>
      </c>
      <c r="AT38" s="48">
        <v>0</v>
      </c>
      <c r="AU38" s="47">
        <v>0</v>
      </c>
      <c r="AV38" s="48">
        <v>0</v>
      </c>
      <c r="AW38" s="47">
        <v>0</v>
      </c>
      <c r="AX38" s="48">
        <v>0</v>
      </c>
      <c r="AY38" s="47">
        <v>0</v>
      </c>
      <c r="AZ38" s="48">
        <v>0</v>
      </c>
      <c r="BA38" s="47">
        <v>0</v>
      </c>
      <c r="BB38" s="67">
        <v>0</v>
      </c>
    </row>
    <row r="39" spans="1:54" ht="12.75" customHeight="1">
      <c r="A39" s="14"/>
      <c r="B39" s="124"/>
      <c r="C39" s="99" t="s">
        <v>188</v>
      </c>
      <c r="D39" s="99" t="s">
        <v>189</v>
      </c>
      <c r="E39" s="99" t="s">
        <v>190</v>
      </c>
      <c r="F39" s="60">
        <f t="shared" si="1"/>
        <v>0</v>
      </c>
      <c r="G39" s="47">
        <v>0</v>
      </c>
      <c r="H39" s="48">
        <v>0</v>
      </c>
      <c r="I39" s="47">
        <v>0</v>
      </c>
      <c r="J39" s="48">
        <v>0</v>
      </c>
      <c r="K39" s="47">
        <v>0</v>
      </c>
      <c r="L39" s="48">
        <v>0</v>
      </c>
      <c r="M39" s="47">
        <v>0</v>
      </c>
      <c r="N39" s="48">
        <v>0</v>
      </c>
      <c r="O39" s="47">
        <v>0</v>
      </c>
      <c r="P39" s="48">
        <v>0</v>
      </c>
      <c r="Q39" s="47">
        <v>0</v>
      </c>
      <c r="R39" s="48">
        <v>0</v>
      </c>
      <c r="S39" s="47">
        <v>0</v>
      </c>
      <c r="T39" s="48">
        <v>0</v>
      </c>
      <c r="U39" s="47">
        <v>0</v>
      </c>
      <c r="V39" s="48">
        <v>0</v>
      </c>
      <c r="W39" s="47">
        <v>0</v>
      </c>
      <c r="X39" s="48">
        <v>0</v>
      </c>
      <c r="Y39" s="47">
        <v>0</v>
      </c>
      <c r="Z39" s="48">
        <v>0</v>
      </c>
      <c r="AA39" s="47">
        <v>0</v>
      </c>
      <c r="AB39" s="48">
        <v>0</v>
      </c>
      <c r="AC39" s="47">
        <v>0</v>
      </c>
      <c r="AD39" s="48">
        <v>0</v>
      </c>
      <c r="AE39" s="47">
        <v>0</v>
      </c>
      <c r="AF39" s="48">
        <v>0</v>
      </c>
      <c r="AG39" s="47">
        <v>0</v>
      </c>
      <c r="AH39" s="48">
        <v>0</v>
      </c>
      <c r="AI39" s="47">
        <v>0</v>
      </c>
      <c r="AJ39" s="48">
        <v>0</v>
      </c>
      <c r="AK39" s="47">
        <v>0</v>
      </c>
      <c r="AL39" s="48">
        <v>0</v>
      </c>
      <c r="AM39" s="47">
        <v>0</v>
      </c>
      <c r="AN39" s="48">
        <v>0</v>
      </c>
      <c r="AO39" s="47">
        <v>0</v>
      </c>
      <c r="AP39" s="48">
        <v>0</v>
      </c>
      <c r="AQ39" s="47">
        <v>0</v>
      </c>
      <c r="AR39" s="48">
        <v>0</v>
      </c>
      <c r="AS39" s="47">
        <v>0</v>
      </c>
      <c r="AT39" s="48">
        <v>0</v>
      </c>
      <c r="AU39" s="47">
        <v>0</v>
      </c>
      <c r="AV39" s="48">
        <v>0</v>
      </c>
      <c r="AW39" s="47">
        <v>0</v>
      </c>
      <c r="AX39" s="48">
        <v>0</v>
      </c>
      <c r="AY39" s="47">
        <v>0</v>
      </c>
      <c r="AZ39" s="48">
        <v>0</v>
      </c>
      <c r="BA39" s="47">
        <v>0</v>
      </c>
      <c r="BB39" s="67">
        <v>0</v>
      </c>
    </row>
    <row r="40" spans="1:54" ht="12.75" customHeight="1">
      <c r="A40" s="14"/>
      <c r="B40" s="124"/>
      <c r="C40" s="99" t="s">
        <v>196</v>
      </c>
      <c r="D40" s="99" t="s">
        <v>71</v>
      </c>
      <c r="E40" s="99" t="s">
        <v>198</v>
      </c>
      <c r="F40" s="60">
        <f t="shared" si="1"/>
        <v>0</v>
      </c>
      <c r="G40" s="47">
        <v>0</v>
      </c>
      <c r="H40" s="48">
        <v>0</v>
      </c>
      <c r="I40" s="47">
        <v>0</v>
      </c>
      <c r="J40" s="48">
        <v>0</v>
      </c>
      <c r="K40" s="47">
        <v>0</v>
      </c>
      <c r="L40" s="48">
        <v>0</v>
      </c>
      <c r="M40" s="47">
        <v>0</v>
      </c>
      <c r="N40" s="48">
        <v>0</v>
      </c>
      <c r="O40" s="47">
        <v>0</v>
      </c>
      <c r="P40" s="48">
        <v>0</v>
      </c>
      <c r="Q40" s="47">
        <v>0</v>
      </c>
      <c r="R40" s="48">
        <v>0</v>
      </c>
      <c r="S40" s="47">
        <v>0</v>
      </c>
      <c r="T40" s="48">
        <v>0</v>
      </c>
      <c r="U40" s="47">
        <v>0</v>
      </c>
      <c r="V40" s="48">
        <v>0</v>
      </c>
      <c r="W40" s="47">
        <v>0</v>
      </c>
      <c r="X40" s="48">
        <v>0</v>
      </c>
      <c r="Y40" s="47">
        <v>0</v>
      </c>
      <c r="Z40" s="48">
        <v>0</v>
      </c>
      <c r="AA40" s="47">
        <v>0</v>
      </c>
      <c r="AB40" s="48">
        <v>0</v>
      </c>
      <c r="AC40" s="47">
        <v>0</v>
      </c>
      <c r="AD40" s="48">
        <v>0</v>
      </c>
      <c r="AE40" s="47">
        <v>0</v>
      </c>
      <c r="AF40" s="48">
        <v>0</v>
      </c>
      <c r="AG40" s="47">
        <v>0</v>
      </c>
      <c r="AH40" s="48">
        <v>0</v>
      </c>
      <c r="AI40" s="47">
        <v>0</v>
      </c>
      <c r="AJ40" s="48">
        <v>0</v>
      </c>
      <c r="AK40" s="47">
        <v>0</v>
      </c>
      <c r="AL40" s="48">
        <v>0</v>
      </c>
      <c r="AM40" s="47">
        <v>0</v>
      </c>
      <c r="AN40" s="48">
        <v>0</v>
      </c>
      <c r="AO40" s="47">
        <v>0</v>
      </c>
      <c r="AP40" s="48">
        <v>0</v>
      </c>
      <c r="AQ40" s="47">
        <v>0</v>
      </c>
      <c r="AR40" s="48">
        <v>0</v>
      </c>
      <c r="AS40" s="47">
        <v>0</v>
      </c>
      <c r="AT40" s="48">
        <v>0</v>
      </c>
      <c r="AU40" s="47">
        <v>0</v>
      </c>
      <c r="AV40" s="48">
        <v>0</v>
      </c>
      <c r="AW40" s="47">
        <v>0</v>
      </c>
      <c r="AX40" s="48">
        <v>0</v>
      </c>
      <c r="AY40" s="47">
        <v>0</v>
      </c>
      <c r="AZ40" s="48">
        <v>0</v>
      </c>
      <c r="BA40" s="47">
        <v>0</v>
      </c>
      <c r="BB40" s="67">
        <v>0</v>
      </c>
    </row>
    <row r="41" spans="1:54" ht="12.75" customHeight="1">
      <c r="A41" s="14"/>
      <c r="B41" s="124"/>
      <c r="C41" s="99" t="s">
        <v>204</v>
      </c>
      <c r="D41" s="99" t="s">
        <v>212</v>
      </c>
      <c r="E41" s="99" t="s">
        <v>206</v>
      </c>
      <c r="F41" s="60">
        <f t="shared" si="1"/>
        <v>0</v>
      </c>
      <c r="G41" s="47">
        <v>0</v>
      </c>
      <c r="H41" s="48">
        <v>0</v>
      </c>
      <c r="I41" s="47">
        <v>0</v>
      </c>
      <c r="J41" s="48">
        <v>0</v>
      </c>
      <c r="K41" s="47">
        <v>0</v>
      </c>
      <c r="L41" s="48">
        <v>0</v>
      </c>
      <c r="M41" s="47">
        <v>0</v>
      </c>
      <c r="N41" s="48">
        <v>0</v>
      </c>
      <c r="O41" s="47">
        <v>0</v>
      </c>
      <c r="P41" s="48">
        <v>0</v>
      </c>
      <c r="Q41" s="47">
        <v>0</v>
      </c>
      <c r="R41" s="48">
        <v>0</v>
      </c>
      <c r="S41" s="47">
        <v>0</v>
      </c>
      <c r="T41" s="48">
        <v>0</v>
      </c>
      <c r="U41" s="47">
        <v>0</v>
      </c>
      <c r="V41" s="48">
        <v>0</v>
      </c>
      <c r="W41" s="47">
        <v>0</v>
      </c>
      <c r="X41" s="48">
        <v>0</v>
      </c>
      <c r="Y41" s="47">
        <v>0</v>
      </c>
      <c r="Z41" s="48">
        <v>0</v>
      </c>
      <c r="AA41" s="47">
        <v>0</v>
      </c>
      <c r="AB41" s="48">
        <v>0</v>
      </c>
      <c r="AC41" s="47">
        <v>0</v>
      </c>
      <c r="AD41" s="48">
        <v>0</v>
      </c>
      <c r="AE41" s="47">
        <v>0</v>
      </c>
      <c r="AF41" s="48">
        <v>0</v>
      </c>
      <c r="AG41" s="47">
        <v>0</v>
      </c>
      <c r="AH41" s="48">
        <v>0</v>
      </c>
      <c r="AI41" s="47">
        <v>0</v>
      </c>
      <c r="AJ41" s="48">
        <v>0</v>
      </c>
      <c r="AK41" s="47">
        <v>0</v>
      </c>
      <c r="AL41" s="48">
        <v>0</v>
      </c>
      <c r="AM41" s="47">
        <v>0</v>
      </c>
      <c r="AN41" s="48">
        <v>0</v>
      </c>
      <c r="AO41" s="47">
        <v>0</v>
      </c>
      <c r="AP41" s="48">
        <v>0</v>
      </c>
      <c r="AQ41" s="47">
        <v>0</v>
      </c>
      <c r="AR41" s="48">
        <v>0</v>
      </c>
      <c r="AS41" s="47">
        <v>0</v>
      </c>
      <c r="AT41" s="48">
        <v>0</v>
      </c>
      <c r="AU41" s="47">
        <v>0</v>
      </c>
      <c r="AV41" s="48">
        <v>0</v>
      </c>
      <c r="AW41" s="47">
        <v>0</v>
      </c>
      <c r="AX41" s="48">
        <v>0</v>
      </c>
      <c r="AY41" s="47">
        <v>0</v>
      </c>
      <c r="AZ41" s="48">
        <v>0</v>
      </c>
      <c r="BA41" s="47">
        <v>0</v>
      </c>
      <c r="BB41" s="67">
        <v>0</v>
      </c>
    </row>
    <row r="42" spans="1:54" ht="12.75" customHeight="1">
      <c r="A42" s="14"/>
      <c r="B42" s="124"/>
      <c r="C42" s="152" t="s">
        <v>207</v>
      </c>
      <c r="D42" s="152" t="s">
        <v>35</v>
      </c>
      <c r="E42" s="152" t="s">
        <v>208</v>
      </c>
      <c r="F42" s="60">
        <f t="shared" si="1"/>
        <v>0</v>
      </c>
      <c r="G42" s="47">
        <v>0</v>
      </c>
      <c r="H42" s="48">
        <v>0</v>
      </c>
      <c r="I42" s="47">
        <v>0</v>
      </c>
      <c r="J42" s="48">
        <v>0</v>
      </c>
      <c r="K42" s="47">
        <v>0</v>
      </c>
      <c r="L42" s="48">
        <v>0</v>
      </c>
      <c r="M42" s="47">
        <v>0</v>
      </c>
      <c r="N42" s="48">
        <v>0</v>
      </c>
      <c r="O42" s="47">
        <v>0</v>
      </c>
      <c r="P42" s="48">
        <v>0</v>
      </c>
      <c r="Q42" s="47">
        <v>0</v>
      </c>
      <c r="R42" s="48">
        <v>0</v>
      </c>
      <c r="S42" s="47">
        <v>0</v>
      </c>
      <c r="T42" s="48">
        <v>0</v>
      </c>
      <c r="U42" s="47">
        <v>0</v>
      </c>
      <c r="V42" s="48">
        <v>0</v>
      </c>
      <c r="W42" s="47">
        <v>0</v>
      </c>
      <c r="X42" s="48">
        <v>0</v>
      </c>
      <c r="Y42" s="47">
        <v>0</v>
      </c>
      <c r="Z42" s="48">
        <v>0</v>
      </c>
      <c r="AA42" s="47">
        <v>0</v>
      </c>
      <c r="AB42" s="48">
        <v>0</v>
      </c>
      <c r="AC42" s="47">
        <v>0</v>
      </c>
      <c r="AD42" s="48">
        <v>0</v>
      </c>
      <c r="AE42" s="47">
        <v>0</v>
      </c>
      <c r="AF42" s="48">
        <v>0</v>
      </c>
      <c r="AG42" s="47">
        <v>0</v>
      </c>
      <c r="AH42" s="48">
        <v>0</v>
      </c>
      <c r="AI42" s="47">
        <v>0</v>
      </c>
      <c r="AJ42" s="48">
        <v>0</v>
      </c>
      <c r="AK42" s="47">
        <v>0</v>
      </c>
      <c r="AL42" s="48">
        <v>0</v>
      </c>
      <c r="AM42" s="47">
        <v>0</v>
      </c>
      <c r="AN42" s="48">
        <v>0</v>
      </c>
      <c r="AO42" s="47">
        <v>0</v>
      </c>
      <c r="AP42" s="48">
        <v>0</v>
      </c>
      <c r="AQ42" s="47">
        <v>0</v>
      </c>
      <c r="AR42" s="48">
        <v>0</v>
      </c>
      <c r="AS42" s="47">
        <v>0</v>
      </c>
      <c r="AT42" s="48">
        <v>0</v>
      </c>
      <c r="AU42" s="47">
        <v>0</v>
      </c>
      <c r="AV42" s="48">
        <v>0</v>
      </c>
      <c r="AW42" s="47">
        <v>0</v>
      </c>
      <c r="AX42" s="48">
        <v>0</v>
      </c>
      <c r="AY42" s="47">
        <v>0</v>
      </c>
      <c r="AZ42" s="48">
        <v>0</v>
      </c>
      <c r="BA42" s="47">
        <v>0</v>
      </c>
      <c r="BB42" s="67">
        <v>0</v>
      </c>
    </row>
    <row r="43" spans="1:54" ht="12.75" customHeight="1">
      <c r="A43" s="14"/>
      <c r="B43" s="124"/>
      <c r="C43" s="152" t="s">
        <v>209</v>
      </c>
      <c r="D43" s="152" t="s">
        <v>71</v>
      </c>
      <c r="E43" s="152" t="s">
        <v>210</v>
      </c>
      <c r="F43" s="60">
        <f t="shared" si="1"/>
        <v>0</v>
      </c>
      <c r="G43" s="47">
        <v>0</v>
      </c>
      <c r="H43" s="48">
        <v>0</v>
      </c>
      <c r="I43" s="47">
        <v>0</v>
      </c>
      <c r="J43" s="48">
        <v>0</v>
      </c>
      <c r="K43" s="47">
        <v>0</v>
      </c>
      <c r="L43" s="48">
        <v>0</v>
      </c>
      <c r="M43" s="47">
        <v>0</v>
      </c>
      <c r="N43" s="48">
        <v>0</v>
      </c>
      <c r="O43" s="47">
        <v>0</v>
      </c>
      <c r="P43" s="48">
        <v>0</v>
      </c>
      <c r="Q43" s="47">
        <v>0</v>
      </c>
      <c r="R43" s="48">
        <v>0</v>
      </c>
      <c r="S43" s="47">
        <v>0</v>
      </c>
      <c r="T43" s="48">
        <v>0</v>
      </c>
      <c r="U43" s="47">
        <v>0</v>
      </c>
      <c r="V43" s="48">
        <v>0</v>
      </c>
      <c r="W43" s="47">
        <v>0</v>
      </c>
      <c r="X43" s="48">
        <v>0</v>
      </c>
      <c r="Y43" s="47">
        <v>0</v>
      </c>
      <c r="Z43" s="48">
        <v>0</v>
      </c>
      <c r="AA43" s="47">
        <v>0</v>
      </c>
      <c r="AB43" s="48">
        <v>0</v>
      </c>
      <c r="AC43" s="47">
        <v>0</v>
      </c>
      <c r="AD43" s="48">
        <v>0</v>
      </c>
      <c r="AE43" s="47">
        <v>0</v>
      </c>
      <c r="AF43" s="48">
        <v>0</v>
      </c>
      <c r="AG43" s="47">
        <v>0</v>
      </c>
      <c r="AH43" s="48">
        <v>0</v>
      </c>
      <c r="AI43" s="47">
        <v>0</v>
      </c>
      <c r="AJ43" s="48">
        <v>0</v>
      </c>
      <c r="AK43" s="47">
        <v>0</v>
      </c>
      <c r="AL43" s="48">
        <v>0</v>
      </c>
      <c r="AM43" s="47">
        <v>0</v>
      </c>
      <c r="AN43" s="48">
        <v>0</v>
      </c>
      <c r="AO43" s="47">
        <v>0</v>
      </c>
      <c r="AP43" s="48">
        <v>0</v>
      </c>
      <c r="AQ43" s="47">
        <v>0</v>
      </c>
      <c r="AR43" s="48">
        <v>0</v>
      </c>
      <c r="AS43" s="47">
        <v>0</v>
      </c>
      <c r="AT43" s="48">
        <v>0</v>
      </c>
      <c r="AU43" s="47">
        <v>0</v>
      </c>
      <c r="AV43" s="48">
        <v>0</v>
      </c>
      <c r="AW43" s="47">
        <v>0</v>
      </c>
      <c r="AX43" s="48">
        <v>0</v>
      </c>
      <c r="AY43" s="47">
        <v>0</v>
      </c>
      <c r="AZ43" s="48">
        <v>0</v>
      </c>
      <c r="BA43" s="47">
        <v>0</v>
      </c>
      <c r="BB43" s="67">
        <v>0</v>
      </c>
    </row>
    <row r="44" spans="1:54" ht="12.75" customHeight="1">
      <c r="A44" s="14"/>
      <c r="B44" s="124"/>
      <c r="C44" s="152" t="s">
        <v>211</v>
      </c>
      <c r="D44" s="152" t="s">
        <v>212</v>
      </c>
      <c r="E44" s="152" t="s">
        <v>213</v>
      </c>
      <c r="F44" s="60">
        <f t="shared" si="1"/>
        <v>0</v>
      </c>
      <c r="G44" s="47">
        <v>0</v>
      </c>
      <c r="H44" s="48">
        <v>0</v>
      </c>
      <c r="I44" s="47">
        <v>0</v>
      </c>
      <c r="J44" s="48">
        <v>0</v>
      </c>
      <c r="K44" s="47">
        <v>0</v>
      </c>
      <c r="L44" s="48">
        <v>0</v>
      </c>
      <c r="M44" s="47">
        <v>0</v>
      </c>
      <c r="N44" s="48">
        <v>0</v>
      </c>
      <c r="O44" s="47">
        <v>0</v>
      </c>
      <c r="P44" s="48">
        <v>0</v>
      </c>
      <c r="Q44" s="47">
        <v>0</v>
      </c>
      <c r="R44" s="48">
        <v>0</v>
      </c>
      <c r="S44" s="47">
        <v>0</v>
      </c>
      <c r="T44" s="48">
        <v>0</v>
      </c>
      <c r="U44" s="47">
        <v>0</v>
      </c>
      <c r="V44" s="48">
        <v>0</v>
      </c>
      <c r="W44" s="47">
        <v>0</v>
      </c>
      <c r="X44" s="48">
        <v>0</v>
      </c>
      <c r="Y44" s="47">
        <v>0</v>
      </c>
      <c r="Z44" s="48">
        <v>0</v>
      </c>
      <c r="AA44" s="47">
        <v>0</v>
      </c>
      <c r="AB44" s="48">
        <v>0</v>
      </c>
      <c r="AC44" s="47">
        <v>0</v>
      </c>
      <c r="AD44" s="48">
        <v>0</v>
      </c>
      <c r="AE44" s="47">
        <v>0</v>
      </c>
      <c r="AF44" s="48">
        <v>0</v>
      </c>
      <c r="AG44" s="47">
        <v>0</v>
      </c>
      <c r="AH44" s="48">
        <v>0</v>
      </c>
      <c r="AI44" s="47">
        <v>0</v>
      </c>
      <c r="AJ44" s="48">
        <v>0</v>
      </c>
      <c r="AK44" s="47">
        <v>0</v>
      </c>
      <c r="AL44" s="48">
        <v>0</v>
      </c>
      <c r="AM44" s="47">
        <v>0</v>
      </c>
      <c r="AN44" s="48">
        <v>0</v>
      </c>
      <c r="AO44" s="47">
        <v>0</v>
      </c>
      <c r="AP44" s="48">
        <v>0</v>
      </c>
      <c r="AQ44" s="47">
        <v>0</v>
      </c>
      <c r="AR44" s="48">
        <v>0</v>
      </c>
      <c r="AS44" s="47">
        <v>0</v>
      </c>
      <c r="AT44" s="48">
        <v>0</v>
      </c>
      <c r="AU44" s="47">
        <v>0</v>
      </c>
      <c r="AV44" s="48">
        <v>0</v>
      </c>
      <c r="AW44" s="47">
        <v>0</v>
      </c>
      <c r="AX44" s="48">
        <v>0</v>
      </c>
      <c r="AY44" s="47">
        <v>0</v>
      </c>
      <c r="AZ44" s="48">
        <v>0</v>
      </c>
      <c r="BA44" s="47">
        <v>0</v>
      </c>
      <c r="BB44" s="67">
        <v>0</v>
      </c>
    </row>
    <row r="45" spans="1:54" ht="12.75" customHeight="1">
      <c r="A45" s="14"/>
      <c r="B45" s="124"/>
      <c r="C45" s="99" t="s">
        <v>1392</v>
      </c>
      <c r="D45" s="99" t="s">
        <v>35</v>
      </c>
      <c r="E45" s="99" t="s">
        <v>1393</v>
      </c>
      <c r="F45" s="60">
        <f t="shared" si="1"/>
        <v>0</v>
      </c>
      <c r="G45" s="47">
        <v>0</v>
      </c>
      <c r="H45" s="48">
        <v>0</v>
      </c>
      <c r="I45" s="47">
        <v>0</v>
      </c>
      <c r="J45" s="48">
        <v>0</v>
      </c>
      <c r="K45" s="47">
        <v>0</v>
      </c>
      <c r="L45" s="48">
        <v>0</v>
      </c>
      <c r="M45" s="47">
        <v>0</v>
      </c>
      <c r="N45" s="48">
        <v>0</v>
      </c>
      <c r="O45" s="47">
        <v>0</v>
      </c>
      <c r="P45" s="48">
        <v>0</v>
      </c>
      <c r="Q45" s="47">
        <v>0</v>
      </c>
      <c r="R45" s="48">
        <v>0</v>
      </c>
      <c r="S45" s="47">
        <v>0</v>
      </c>
      <c r="T45" s="48">
        <v>0</v>
      </c>
      <c r="U45" s="47">
        <v>0</v>
      </c>
      <c r="V45" s="48">
        <v>0</v>
      </c>
      <c r="W45" s="47">
        <v>0</v>
      </c>
      <c r="X45" s="48">
        <v>0</v>
      </c>
      <c r="Y45" s="47">
        <v>0</v>
      </c>
      <c r="Z45" s="48">
        <v>0</v>
      </c>
      <c r="AA45" s="47">
        <v>0</v>
      </c>
      <c r="AB45" s="48">
        <v>0</v>
      </c>
      <c r="AC45" s="47">
        <v>0</v>
      </c>
      <c r="AD45" s="48">
        <v>0</v>
      </c>
      <c r="AE45" s="47">
        <v>0</v>
      </c>
      <c r="AF45" s="48">
        <v>0</v>
      </c>
      <c r="AG45" s="47">
        <v>0</v>
      </c>
      <c r="AH45" s="48">
        <v>0</v>
      </c>
      <c r="AI45" s="47">
        <v>0</v>
      </c>
      <c r="AJ45" s="48">
        <v>0</v>
      </c>
      <c r="AK45" s="47">
        <v>0</v>
      </c>
      <c r="AL45" s="48">
        <v>0</v>
      </c>
      <c r="AM45" s="47">
        <v>0</v>
      </c>
      <c r="AN45" s="48">
        <v>0</v>
      </c>
      <c r="AO45" s="47">
        <v>0</v>
      </c>
      <c r="AP45" s="48">
        <v>0</v>
      </c>
      <c r="AQ45" s="47">
        <v>0</v>
      </c>
      <c r="AR45" s="48">
        <v>0</v>
      </c>
      <c r="AS45" s="47">
        <v>0</v>
      </c>
      <c r="AT45" s="48">
        <v>0</v>
      </c>
      <c r="AU45" s="47">
        <v>0</v>
      </c>
      <c r="AV45" s="48">
        <v>0</v>
      </c>
      <c r="AW45" s="47">
        <v>0</v>
      </c>
      <c r="AX45" s="48">
        <v>0</v>
      </c>
      <c r="AY45" s="47">
        <v>0</v>
      </c>
      <c r="AZ45" s="48">
        <v>0</v>
      </c>
      <c r="BA45" s="47">
        <v>0</v>
      </c>
      <c r="BB45" s="67">
        <v>0</v>
      </c>
    </row>
    <row r="46" spans="1:54" ht="12.75" customHeight="1">
      <c r="A46" s="14"/>
      <c r="B46" s="124"/>
      <c r="C46" s="152" t="s">
        <v>214</v>
      </c>
      <c r="D46" s="152" t="s">
        <v>35</v>
      </c>
      <c r="E46" s="152" t="s">
        <v>215</v>
      </c>
      <c r="F46" s="60">
        <f t="shared" si="1"/>
        <v>0</v>
      </c>
      <c r="G46" s="47">
        <v>0</v>
      </c>
      <c r="H46" s="48">
        <v>0</v>
      </c>
      <c r="I46" s="47">
        <v>0</v>
      </c>
      <c r="J46" s="48">
        <v>0</v>
      </c>
      <c r="K46" s="47">
        <v>0</v>
      </c>
      <c r="L46" s="48">
        <v>0</v>
      </c>
      <c r="M46" s="47">
        <v>0</v>
      </c>
      <c r="N46" s="48">
        <v>0</v>
      </c>
      <c r="O46" s="47">
        <v>0</v>
      </c>
      <c r="P46" s="48">
        <v>0</v>
      </c>
      <c r="Q46" s="47">
        <v>0</v>
      </c>
      <c r="R46" s="48">
        <v>0</v>
      </c>
      <c r="S46" s="47">
        <v>0</v>
      </c>
      <c r="T46" s="48">
        <v>0</v>
      </c>
      <c r="U46" s="47">
        <v>0</v>
      </c>
      <c r="V46" s="48">
        <v>0</v>
      </c>
      <c r="W46" s="47">
        <v>0</v>
      </c>
      <c r="X46" s="48">
        <v>0</v>
      </c>
      <c r="Y46" s="47">
        <v>0</v>
      </c>
      <c r="Z46" s="48">
        <v>0</v>
      </c>
      <c r="AA46" s="47">
        <v>0</v>
      </c>
      <c r="AB46" s="48">
        <v>0</v>
      </c>
      <c r="AC46" s="47">
        <v>0</v>
      </c>
      <c r="AD46" s="48">
        <v>0</v>
      </c>
      <c r="AE46" s="47">
        <v>0</v>
      </c>
      <c r="AF46" s="48">
        <v>0</v>
      </c>
      <c r="AG46" s="47">
        <v>0</v>
      </c>
      <c r="AH46" s="48">
        <v>0</v>
      </c>
      <c r="AI46" s="47">
        <v>0</v>
      </c>
      <c r="AJ46" s="48">
        <v>0</v>
      </c>
      <c r="AK46" s="47">
        <v>0</v>
      </c>
      <c r="AL46" s="48">
        <v>0</v>
      </c>
      <c r="AM46" s="47">
        <v>0</v>
      </c>
      <c r="AN46" s="48">
        <v>0</v>
      </c>
      <c r="AO46" s="47">
        <v>0</v>
      </c>
      <c r="AP46" s="48">
        <v>0</v>
      </c>
      <c r="AQ46" s="47">
        <v>0</v>
      </c>
      <c r="AR46" s="48">
        <v>0</v>
      </c>
      <c r="AS46" s="47">
        <v>0</v>
      </c>
      <c r="AT46" s="48">
        <v>0</v>
      </c>
      <c r="AU46" s="47">
        <v>0</v>
      </c>
      <c r="AV46" s="48">
        <v>0</v>
      </c>
      <c r="AW46" s="47">
        <v>0</v>
      </c>
      <c r="AX46" s="48">
        <v>0</v>
      </c>
      <c r="AY46" s="47">
        <v>0</v>
      </c>
      <c r="AZ46" s="48">
        <v>0</v>
      </c>
      <c r="BA46" s="47">
        <v>0</v>
      </c>
      <c r="BB46" s="67">
        <v>0</v>
      </c>
    </row>
    <row r="47" spans="1:54" ht="12.75" customHeight="1">
      <c r="A47" s="14"/>
      <c r="B47" s="76"/>
      <c r="C47" s="152" t="s">
        <v>1473</v>
      </c>
      <c r="D47" s="152" t="s">
        <v>1474</v>
      </c>
      <c r="E47" s="152" t="s">
        <v>1475</v>
      </c>
      <c r="F47" s="60">
        <f t="shared" si="1"/>
        <v>0</v>
      </c>
      <c r="G47" s="47">
        <v>0</v>
      </c>
      <c r="H47" s="48">
        <v>0</v>
      </c>
      <c r="I47" s="47">
        <v>0</v>
      </c>
      <c r="J47" s="48">
        <v>0</v>
      </c>
      <c r="K47" s="47">
        <v>0</v>
      </c>
      <c r="L47" s="48">
        <v>0</v>
      </c>
      <c r="M47" s="47">
        <v>0</v>
      </c>
      <c r="N47" s="48">
        <v>0</v>
      </c>
      <c r="O47" s="47">
        <v>0</v>
      </c>
      <c r="P47" s="48">
        <v>0</v>
      </c>
      <c r="Q47" s="47">
        <v>0</v>
      </c>
      <c r="R47" s="48">
        <v>0</v>
      </c>
      <c r="S47" s="47">
        <v>0</v>
      </c>
      <c r="T47" s="48">
        <v>0</v>
      </c>
      <c r="U47" s="47">
        <v>0</v>
      </c>
      <c r="V47" s="48">
        <v>0</v>
      </c>
      <c r="W47" s="47">
        <v>0</v>
      </c>
      <c r="X47" s="48">
        <v>0</v>
      </c>
      <c r="Y47" s="47">
        <v>0</v>
      </c>
      <c r="Z47" s="48">
        <v>0</v>
      </c>
      <c r="AA47" s="47">
        <v>0</v>
      </c>
      <c r="AB47" s="48">
        <v>0</v>
      </c>
      <c r="AC47" s="47">
        <v>0</v>
      </c>
      <c r="AD47" s="48">
        <v>0</v>
      </c>
      <c r="AE47" s="47">
        <v>0</v>
      </c>
      <c r="AF47" s="48">
        <v>0</v>
      </c>
      <c r="AG47" s="47">
        <v>0</v>
      </c>
      <c r="AH47" s="48">
        <v>0</v>
      </c>
      <c r="AI47" s="47">
        <v>0</v>
      </c>
      <c r="AJ47" s="48">
        <v>0</v>
      </c>
      <c r="AK47" s="47">
        <v>0</v>
      </c>
      <c r="AL47" s="48">
        <v>0</v>
      </c>
      <c r="AM47" s="47">
        <v>0</v>
      </c>
      <c r="AN47" s="48">
        <v>0</v>
      </c>
      <c r="AO47" s="47">
        <v>0</v>
      </c>
      <c r="AP47" s="48">
        <v>0</v>
      </c>
      <c r="AQ47" s="47">
        <v>0</v>
      </c>
      <c r="AR47" s="48">
        <v>0</v>
      </c>
      <c r="AS47" s="47">
        <v>0</v>
      </c>
      <c r="AT47" s="48">
        <v>0</v>
      </c>
      <c r="AU47" s="47">
        <v>0</v>
      </c>
      <c r="AV47" s="48">
        <v>0</v>
      </c>
      <c r="AW47" s="47">
        <v>0</v>
      </c>
      <c r="AX47" s="48">
        <v>0</v>
      </c>
      <c r="AY47" s="47">
        <v>0</v>
      </c>
      <c r="AZ47" s="48">
        <v>0</v>
      </c>
      <c r="BA47" s="47">
        <v>0</v>
      </c>
      <c r="BB47" s="67">
        <v>0</v>
      </c>
    </row>
    <row r="48" spans="1:54" ht="12.75" customHeight="1">
      <c r="A48" s="14"/>
      <c r="B48" s="76"/>
      <c r="C48" s="152" t="s">
        <v>1394</v>
      </c>
      <c r="D48" s="152" t="s">
        <v>35</v>
      </c>
      <c r="E48" s="152" t="s">
        <v>1395</v>
      </c>
      <c r="F48" s="60">
        <f t="shared" si="1"/>
        <v>0</v>
      </c>
      <c r="G48" s="47">
        <v>0</v>
      </c>
      <c r="H48" s="48">
        <v>0</v>
      </c>
      <c r="I48" s="47">
        <v>0</v>
      </c>
      <c r="J48" s="48">
        <v>0</v>
      </c>
      <c r="K48" s="47">
        <v>0</v>
      </c>
      <c r="L48" s="48">
        <v>0</v>
      </c>
      <c r="M48" s="47">
        <v>0</v>
      </c>
      <c r="N48" s="48">
        <v>0</v>
      </c>
      <c r="O48" s="47">
        <v>0</v>
      </c>
      <c r="P48" s="48">
        <v>0</v>
      </c>
      <c r="Q48" s="47">
        <v>0</v>
      </c>
      <c r="R48" s="48">
        <v>0</v>
      </c>
      <c r="S48" s="47">
        <v>0</v>
      </c>
      <c r="T48" s="48">
        <v>0</v>
      </c>
      <c r="U48" s="47">
        <v>0</v>
      </c>
      <c r="V48" s="48">
        <v>0</v>
      </c>
      <c r="W48" s="47">
        <v>0</v>
      </c>
      <c r="X48" s="48">
        <v>0</v>
      </c>
      <c r="Y48" s="47">
        <v>0</v>
      </c>
      <c r="Z48" s="48">
        <v>0</v>
      </c>
      <c r="AA48" s="47">
        <v>0</v>
      </c>
      <c r="AB48" s="48">
        <v>0</v>
      </c>
      <c r="AC48" s="47">
        <v>0</v>
      </c>
      <c r="AD48" s="48">
        <v>0</v>
      </c>
      <c r="AE48" s="47">
        <v>0</v>
      </c>
      <c r="AF48" s="48">
        <v>0</v>
      </c>
      <c r="AG48" s="47">
        <v>0</v>
      </c>
      <c r="AH48" s="48">
        <v>0</v>
      </c>
      <c r="AI48" s="47">
        <v>0</v>
      </c>
      <c r="AJ48" s="48">
        <v>0</v>
      </c>
      <c r="AK48" s="47">
        <v>0</v>
      </c>
      <c r="AL48" s="48">
        <v>0</v>
      </c>
      <c r="AM48" s="47">
        <v>0</v>
      </c>
      <c r="AN48" s="48">
        <v>0</v>
      </c>
      <c r="AO48" s="47">
        <v>0</v>
      </c>
      <c r="AP48" s="48">
        <v>0</v>
      </c>
      <c r="AQ48" s="47">
        <v>0</v>
      </c>
      <c r="AR48" s="48">
        <v>0</v>
      </c>
      <c r="AS48" s="47">
        <v>0</v>
      </c>
      <c r="AT48" s="48">
        <v>0</v>
      </c>
      <c r="AU48" s="47">
        <v>0</v>
      </c>
      <c r="AV48" s="48">
        <v>0</v>
      </c>
      <c r="AW48" s="47">
        <v>0</v>
      </c>
      <c r="AX48" s="48">
        <v>0</v>
      </c>
      <c r="AY48" s="47">
        <v>0</v>
      </c>
      <c r="AZ48" s="48">
        <v>0</v>
      </c>
      <c r="BA48" s="47">
        <v>0</v>
      </c>
      <c r="BB48" s="67">
        <v>0</v>
      </c>
    </row>
    <row r="49" spans="1:54" ht="12.75" customHeight="1">
      <c r="A49" s="14"/>
      <c r="B49" s="76"/>
      <c r="C49" s="152" t="s">
        <v>1401</v>
      </c>
      <c r="D49" s="152" t="s">
        <v>1327</v>
      </c>
      <c r="E49" s="152" t="s">
        <v>1402</v>
      </c>
      <c r="F49" s="60">
        <f t="shared" si="1"/>
        <v>0</v>
      </c>
      <c r="G49" s="47">
        <v>0</v>
      </c>
      <c r="H49" s="48">
        <v>0</v>
      </c>
      <c r="I49" s="47">
        <v>0</v>
      </c>
      <c r="J49" s="48">
        <v>0</v>
      </c>
      <c r="K49" s="47">
        <v>0</v>
      </c>
      <c r="L49" s="48">
        <v>0</v>
      </c>
      <c r="M49" s="47">
        <v>0</v>
      </c>
      <c r="N49" s="48">
        <v>0</v>
      </c>
      <c r="O49" s="47">
        <v>0</v>
      </c>
      <c r="P49" s="48">
        <v>0</v>
      </c>
      <c r="Q49" s="47">
        <v>0</v>
      </c>
      <c r="R49" s="48">
        <v>0</v>
      </c>
      <c r="S49" s="47">
        <v>0</v>
      </c>
      <c r="T49" s="48">
        <v>0</v>
      </c>
      <c r="U49" s="47">
        <v>0</v>
      </c>
      <c r="V49" s="48">
        <v>0</v>
      </c>
      <c r="W49" s="47">
        <v>0</v>
      </c>
      <c r="X49" s="48">
        <v>0</v>
      </c>
      <c r="Y49" s="47">
        <v>0</v>
      </c>
      <c r="Z49" s="48">
        <v>0</v>
      </c>
      <c r="AA49" s="47">
        <v>0</v>
      </c>
      <c r="AB49" s="48">
        <v>0</v>
      </c>
      <c r="AC49" s="47">
        <v>0</v>
      </c>
      <c r="AD49" s="48">
        <v>0</v>
      </c>
      <c r="AE49" s="47">
        <v>0</v>
      </c>
      <c r="AF49" s="48">
        <v>0</v>
      </c>
      <c r="AG49" s="47">
        <v>0</v>
      </c>
      <c r="AH49" s="48">
        <v>0</v>
      </c>
      <c r="AI49" s="47">
        <v>0</v>
      </c>
      <c r="AJ49" s="48">
        <v>0</v>
      </c>
      <c r="AK49" s="47">
        <v>0</v>
      </c>
      <c r="AL49" s="48">
        <v>0</v>
      </c>
      <c r="AM49" s="47">
        <v>0</v>
      </c>
      <c r="AN49" s="48">
        <v>0</v>
      </c>
      <c r="AO49" s="47">
        <v>0</v>
      </c>
      <c r="AP49" s="48">
        <v>0</v>
      </c>
      <c r="AQ49" s="47">
        <v>0</v>
      </c>
      <c r="AR49" s="48">
        <v>0</v>
      </c>
      <c r="AS49" s="47">
        <v>0</v>
      </c>
      <c r="AT49" s="48">
        <v>0</v>
      </c>
      <c r="AU49" s="47">
        <v>0</v>
      </c>
      <c r="AV49" s="48">
        <v>0</v>
      </c>
      <c r="AW49" s="47">
        <v>0</v>
      </c>
      <c r="AX49" s="48">
        <v>0</v>
      </c>
      <c r="AY49" s="47">
        <v>0</v>
      </c>
      <c r="AZ49" s="48">
        <v>0</v>
      </c>
      <c r="BA49" s="47">
        <v>0</v>
      </c>
      <c r="BB49" s="67">
        <v>0</v>
      </c>
    </row>
    <row r="50" spans="1:54" ht="12.75" customHeight="1">
      <c r="A50" s="14"/>
      <c r="B50" s="76"/>
      <c r="C50" s="161" t="s">
        <v>1248</v>
      </c>
      <c r="D50" s="161" t="s">
        <v>1249</v>
      </c>
      <c r="E50" s="161" t="s">
        <v>1250</v>
      </c>
      <c r="F50" s="61">
        <f t="shared" si="1"/>
        <v>0</v>
      </c>
      <c r="G50" s="47">
        <v>0</v>
      </c>
      <c r="H50" s="48">
        <v>0</v>
      </c>
      <c r="I50" s="47">
        <v>0</v>
      </c>
      <c r="J50" s="48">
        <v>0</v>
      </c>
      <c r="K50" s="47">
        <v>0</v>
      </c>
      <c r="L50" s="48">
        <v>0</v>
      </c>
      <c r="M50" s="47">
        <v>0</v>
      </c>
      <c r="N50" s="48">
        <v>0</v>
      </c>
      <c r="O50" s="47">
        <v>0</v>
      </c>
      <c r="P50" s="48">
        <v>0</v>
      </c>
      <c r="Q50" s="47">
        <v>0</v>
      </c>
      <c r="R50" s="48">
        <v>0</v>
      </c>
      <c r="S50" s="47">
        <v>0</v>
      </c>
      <c r="T50" s="48">
        <v>0</v>
      </c>
      <c r="U50" s="47">
        <v>0</v>
      </c>
      <c r="V50" s="48">
        <v>0</v>
      </c>
      <c r="W50" s="47">
        <v>0</v>
      </c>
      <c r="X50" s="48">
        <v>0</v>
      </c>
      <c r="Y50" s="47">
        <v>0</v>
      </c>
      <c r="Z50" s="48">
        <v>0</v>
      </c>
      <c r="AA50" s="47">
        <v>0</v>
      </c>
      <c r="AB50" s="48">
        <v>0</v>
      </c>
      <c r="AC50" s="47">
        <v>0</v>
      </c>
      <c r="AD50" s="48">
        <v>0</v>
      </c>
      <c r="AE50" s="47">
        <v>0</v>
      </c>
      <c r="AF50" s="48">
        <v>0</v>
      </c>
      <c r="AG50" s="47">
        <v>0</v>
      </c>
      <c r="AH50" s="48">
        <v>0</v>
      </c>
      <c r="AI50" s="47">
        <v>0</v>
      </c>
      <c r="AJ50" s="48">
        <v>0</v>
      </c>
      <c r="AK50" s="47">
        <v>0</v>
      </c>
      <c r="AL50" s="48">
        <v>0</v>
      </c>
      <c r="AM50" s="47">
        <v>0</v>
      </c>
      <c r="AN50" s="48">
        <v>0</v>
      </c>
      <c r="AO50" s="47">
        <v>0</v>
      </c>
      <c r="AP50" s="48">
        <v>0</v>
      </c>
      <c r="AQ50" s="47">
        <v>0</v>
      </c>
      <c r="AR50" s="48">
        <v>0</v>
      </c>
      <c r="AS50" s="47">
        <v>0</v>
      </c>
      <c r="AT50" s="48">
        <v>0</v>
      </c>
      <c r="AU50" s="47">
        <v>0</v>
      </c>
      <c r="AV50" s="48">
        <v>0</v>
      </c>
      <c r="AW50" s="47">
        <v>0</v>
      </c>
      <c r="AX50" s="48">
        <v>0</v>
      </c>
      <c r="AY50" s="47">
        <v>0</v>
      </c>
      <c r="AZ50" s="48">
        <v>0</v>
      </c>
      <c r="BA50" s="47">
        <v>0</v>
      </c>
      <c r="BB50" s="67">
        <v>0</v>
      </c>
    </row>
    <row r="51" spans="1:54" ht="12.75" customHeight="1">
      <c r="A51" s="3"/>
      <c r="B51" s="60"/>
      <c r="C51" s="152" t="s">
        <v>242</v>
      </c>
      <c r="D51" s="152" t="s">
        <v>35</v>
      </c>
      <c r="E51" s="152" t="s">
        <v>243</v>
      </c>
      <c r="F51" s="60">
        <f t="shared" si="1"/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v>0</v>
      </c>
      <c r="AD51" s="30">
        <v>0</v>
      </c>
      <c r="AE51" s="29">
        <v>0</v>
      </c>
      <c r="AF51" s="30">
        <v>0</v>
      </c>
      <c r="AG51" s="29">
        <v>0</v>
      </c>
      <c r="AH51" s="30">
        <v>0</v>
      </c>
      <c r="AI51" s="29">
        <v>0</v>
      </c>
      <c r="AJ51" s="30">
        <v>0</v>
      </c>
      <c r="AK51" s="29">
        <v>0</v>
      </c>
      <c r="AL51" s="30">
        <v>0</v>
      </c>
      <c r="AM51" s="29">
        <v>0</v>
      </c>
      <c r="AN51" s="30">
        <v>0</v>
      </c>
      <c r="AO51" s="29">
        <v>0</v>
      </c>
      <c r="AP51" s="30">
        <v>0</v>
      </c>
      <c r="AQ51" s="29">
        <v>0</v>
      </c>
      <c r="AR51" s="30">
        <v>0</v>
      </c>
      <c r="AS51" s="29">
        <v>0</v>
      </c>
      <c r="AT51" s="30">
        <v>0</v>
      </c>
      <c r="AU51" s="29">
        <v>0</v>
      </c>
      <c r="AV51" s="30">
        <v>0</v>
      </c>
      <c r="AW51" s="29">
        <v>0</v>
      </c>
      <c r="AX51" s="30">
        <v>0</v>
      </c>
      <c r="AY51" s="29">
        <v>0</v>
      </c>
      <c r="AZ51" s="30">
        <v>0</v>
      </c>
      <c r="BA51" s="29">
        <v>0</v>
      </c>
      <c r="BB51" s="30">
        <v>0</v>
      </c>
    </row>
    <row r="52" spans="1:54" ht="12.75" customHeight="1">
      <c r="A52" s="3"/>
      <c r="B52" s="60"/>
      <c r="C52" s="99" t="s">
        <v>1171</v>
      </c>
      <c r="D52" s="99" t="s">
        <v>147</v>
      </c>
      <c r="E52" s="99" t="s">
        <v>1172</v>
      </c>
      <c r="F52" s="60">
        <f t="shared" si="1"/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v>0</v>
      </c>
      <c r="AD52" s="30">
        <v>0</v>
      </c>
      <c r="AE52" s="29">
        <v>0</v>
      </c>
      <c r="AF52" s="30">
        <v>0</v>
      </c>
      <c r="AG52" s="29">
        <v>0</v>
      </c>
      <c r="AH52" s="30">
        <v>0</v>
      </c>
      <c r="AI52" s="29">
        <v>0</v>
      </c>
      <c r="AJ52" s="30">
        <v>0</v>
      </c>
      <c r="AK52" s="29">
        <v>0</v>
      </c>
      <c r="AL52" s="30">
        <v>0</v>
      </c>
      <c r="AM52" s="29">
        <v>0</v>
      </c>
      <c r="AN52" s="30">
        <v>0</v>
      </c>
      <c r="AO52" s="29">
        <v>0</v>
      </c>
      <c r="AP52" s="30">
        <v>0</v>
      </c>
      <c r="AQ52" s="29">
        <v>0</v>
      </c>
      <c r="AR52" s="30">
        <v>0</v>
      </c>
      <c r="AS52" s="29">
        <v>0</v>
      </c>
      <c r="AT52" s="30">
        <v>0</v>
      </c>
      <c r="AU52" s="29">
        <v>0</v>
      </c>
      <c r="AV52" s="30">
        <v>0</v>
      </c>
      <c r="AW52" s="29">
        <v>0</v>
      </c>
      <c r="AX52" s="30">
        <v>0</v>
      </c>
      <c r="AY52" s="29">
        <v>0</v>
      </c>
      <c r="AZ52" s="30">
        <v>0</v>
      </c>
      <c r="BA52" s="29">
        <v>0</v>
      </c>
      <c r="BB52" s="30">
        <v>0</v>
      </c>
    </row>
    <row r="53" spans="1:54" ht="12.75" customHeight="1">
      <c r="A53" s="3"/>
      <c r="B53" s="60"/>
      <c r="C53" s="99"/>
      <c r="D53" s="99"/>
      <c r="E53" s="99"/>
      <c r="F53" s="60">
        <f t="shared" si="1"/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  <c r="AE53" s="29">
        <v>0</v>
      </c>
      <c r="AF53" s="30">
        <v>0</v>
      </c>
      <c r="AG53" s="29">
        <v>0</v>
      </c>
      <c r="AH53" s="30">
        <v>0</v>
      </c>
      <c r="AI53" s="29">
        <v>0</v>
      </c>
      <c r="AJ53" s="30">
        <v>0</v>
      </c>
      <c r="AK53" s="29">
        <v>0</v>
      </c>
      <c r="AL53" s="30">
        <v>0</v>
      </c>
      <c r="AM53" s="29">
        <v>0</v>
      </c>
      <c r="AN53" s="30">
        <v>0</v>
      </c>
      <c r="AO53" s="29">
        <v>0</v>
      </c>
      <c r="AP53" s="30"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  <c r="AY53" s="29">
        <v>0</v>
      </c>
      <c r="AZ53" s="30">
        <v>0</v>
      </c>
      <c r="BA53" s="29">
        <v>0</v>
      </c>
      <c r="BB53" s="30">
        <v>0</v>
      </c>
    </row>
    <row r="54" spans="1:54" ht="12.75" customHeight="1">
      <c r="A54" s="3"/>
      <c r="B54" s="60"/>
      <c r="C54" s="99"/>
      <c r="D54" s="99"/>
      <c r="E54" s="99"/>
      <c r="F54" s="60">
        <f t="shared" si="1"/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v>0</v>
      </c>
      <c r="AD54" s="30">
        <v>0</v>
      </c>
      <c r="AE54" s="29">
        <v>0</v>
      </c>
      <c r="AF54" s="30">
        <v>0</v>
      </c>
      <c r="AG54" s="29">
        <v>0</v>
      </c>
      <c r="AH54" s="30">
        <v>0</v>
      </c>
      <c r="AI54" s="29">
        <v>0</v>
      </c>
      <c r="AJ54" s="30">
        <v>0</v>
      </c>
      <c r="AK54" s="29">
        <v>0</v>
      </c>
      <c r="AL54" s="30">
        <v>0</v>
      </c>
      <c r="AM54" s="29">
        <v>0</v>
      </c>
      <c r="AN54" s="30">
        <v>0</v>
      </c>
      <c r="AO54" s="29">
        <v>0</v>
      </c>
      <c r="AP54" s="30">
        <v>0</v>
      </c>
      <c r="AQ54" s="29">
        <v>0</v>
      </c>
      <c r="AR54" s="30">
        <v>0</v>
      </c>
      <c r="AS54" s="29">
        <v>0</v>
      </c>
      <c r="AT54" s="30">
        <v>0</v>
      </c>
      <c r="AU54" s="29">
        <v>0</v>
      </c>
      <c r="AV54" s="30">
        <v>0</v>
      </c>
      <c r="AW54" s="29">
        <v>0</v>
      </c>
      <c r="AX54" s="30">
        <v>0</v>
      </c>
      <c r="AY54" s="29">
        <v>0</v>
      </c>
      <c r="AZ54" s="30">
        <v>0</v>
      </c>
      <c r="BA54" s="29">
        <v>0</v>
      </c>
      <c r="BB54" s="30">
        <v>0</v>
      </c>
    </row>
    <row r="55" spans="4:26" ht="12.75">
      <c r="D55" s="3"/>
      <c r="E55" s="3"/>
      <c r="F55" s="3"/>
      <c r="Z55" s="50"/>
    </row>
  </sheetData>
  <sheetProtection password="C71F" sheet="1" objects="1" scenarios="1"/>
  <mergeCells count="52">
    <mergeCell ref="C3:D3"/>
    <mergeCell ref="B4:F4"/>
    <mergeCell ref="B2:F2"/>
    <mergeCell ref="H2:H4"/>
    <mergeCell ref="I2:I4"/>
    <mergeCell ref="G2:G4"/>
    <mergeCell ref="J2:J4"/>
    <mergeCell ref="O2:O4"/>
    <mergeCell ref="AP2:AP4"/>
    <mergeCell ref="AJ2:AJ4"/>
    <mergeCell ref="AK2:AK4"/>
    <mergeCell ref="T2:T4"/>
    <mergeCell ref="U2:U4"/>
    <mergeCell ref="R2:R4"/>
    <mergeCell ref="K2:K4"/>
    <mergeCell ref="AD2:AD4"/>
    <mergeCell ref="BB2:BB4"/>
    <mergeCell ref="AH2:AH4"/>
    <mergeCell ref="AS2:AS4"/>
    <mergeCell ref="Y2:Y4"/>
    <mergeCell ref="W2:W4"/>
    <mergeCell ref="AC2:AC4"/>
    <mergeCell ref="AR2:AR4"/>
    <mergeCell ref="AF2:AF4"/>
    <mergeCell ref="AW2:AW4"/>
    <mergeCell ref="AX2:AX4"/>
    <mergeCell ref="L2:L4"/>
    <mergeCell ref="S2:S4"/>
    <mergeCell ref="M2:M4"/>
    <mergeCell ref="AL2:AL4"/>
    <mergeCell ref="Q2:Q4"/>
    <mergeCell ref="P2:P4"/>
    <mergeCell ref="N2:N4"/>
    <mergeCell ref="AN2:AN4"/>
    <mergeCell ref="AO2:AO4"/>
    <mergeCell ref="AG2:AG4"/>
    <mergeCell ref="AT2:AT4"/>
    <mergeCell ref="V2:V4"/>
    <mergeCell ref="AB2:AB4"/>
    <mergeCell ref="AI2:AI4"/>
    <mergeCell ref="AQ2:AQ4"/>
    <mergeCell ref="BA2:BA4"/>
    <mergeCell ref="X2:X4"/>
    <mergeCell ref="AA2:AA4"/>
    <mergeCell ref="AE2:AE4"/>
    <mergeCell ref="Z2:Z4"/>
    <mergeCell ref="AV2:AV4"/>
    <mergeCell ref="AY2:AY4"/>
    <mergeCell ref="AU2:AU4"/>
    <mergeCell ref="AZ2:AZ4"/>
    <mergeCell ref="AM2:AM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BC45"/>
  <sheetViews>
    <sheetView zoomScaleSheetLayoutView="120" zoomScalePageLayoutView="0" workbookViewId="0" topLeftCell="A1">
      <selection activeCell="C6" sqref="C6:E6"/>
    </sheetView>
  </sheetViews>
  <sheetFormatPr defaultColWidth="9.140625" defaultRowHeight="12.75"/>
  <cols>
    <col min="1" max="1" width="1.421875" style="0" customWidth="1"/>
    <col min="2" max="2" width="5.7109375" style="87" customWidth="1"/>
    <col min="3" max="3" width="29.28125" style="0" bestFit="1" customWidth="1"/>
    <col min="4" max="4" width="15.00390625" style="0" bestFit="1" customWidth="1"/>
    <col min="5" max="5" width="9.57421875" style="0" bestFit="1" customWidth="1"/>
    <col min="6" max="6" width="5.7109375" style="0" customWidth="1"/>
    <col min="7" max="54" width="3.421875" style="50" customWidth="1"/>
  </cols>
  <sheetData>
    <row r="1" spans="2:55" ht="7.5" customHeight="1" thickBot="1">
      <c r="B1" s="83"/>
      <c r="C1" s="1"/>
      <c r="D1" s="1"/>
      <c r="E1" s="1"/>
      <c r="F1" s="1"/>
      <c r="BC1" s="2"/>
    </row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96"/>
      <c r="BB2" s="184"/>
      <c r="BC2" s="6"/>
    </row>
    <row r="3" spans="1:55" ht="51" customHeight="1">
      <c r="A3" s="2"/>
      <c r="B3" s="113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97"/>
      <c r="BB3" s="185"/>
      <c r="BC3" s="6"/>
    </row>
    <row r="4" spans="2:55" ht="51" customHeight="1">
      <c r="B4" s="178" t="s">
        <v>12</v>
      </c>
      <c r="C4" s="190"/>
      <c r="D4" s="190"/>
      <c r="E4" s="190"/>
      <c r="F4" s="191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98"/>
      <c r="BB4" s="186"/>
      <c r="BC4" s="6"/>
    </row>
    <row r="5" spans="2:54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1:54" ht="12.75" customHeight="1">
      <c r="A6" s="14"/>
      <c r="B6" s="126">
        <v>1</v>
      </c>
      <c r="C6" s="99" t="s">
        <v>293</v>
      </c>
      <c r="D6" s="99" t="s">
        <v>177</v>
      </c>
      <c r="E6" s="99" t="s">
        <v>294</v>
      </c>
      <c r="F6" s="74">
        <f aca="true" t="shared" si="0" ref="F6:F20">SUM(G6:BB6)</f>
        <v>660</v>
      </c>
      <c r="G6" s="57">
        <v>0</v>
      </c>
      <c r="H6" s="58">
        <v>0</v>
      </c>
      <c r="I6" s="57">
        <v>0</v>
      </c>
      <c r="J6" s="58">
        <v>0</v>
      </c>
      <c r="K6" s="57">
        <v>0</v>
      </c>
      <c r="L6" s="58">
        <v>0</v>
      </c>
      <c r="M6" s="57">
        <v>100</v>
      </c>
      <c r="N6" s="58">
        <v>0</v>
      </c>
      <c r="O6" s="57">
        <v>0</v>
      </c>
      <c r="P6" s="58">
        <v>50</v>
      </c>
      <c r="Q6" s="57">
        <v>0</v>
      </c>
      <c r="R6" s="58">
        <v>0</v>
      </c>
      <c r="S6" s="57">
        <v>0</v>
      </c>
      <c r="T6" s="58">
        <v>0</v>
      </c>
      <c r="U6" s="57">
        <v>0</v>
      </c>
      <c r="V6" s="58">
        <v>0</v>
      </c>
      <c r="W6" s="57">
        <v>0</v>
      </c>
      <c r="X6" s="58">
        <v>90</v>
      </c>
      <c r="Y6" s="57">
        <v>80</v>
      </c>
      <c r="Z6" s="58">
        <v>0</v>
      </c>
      <c r="AA6" s="57">
        <v>0</v>
      </c>
      <c r="AB6" s="58">
        <v>100</v>
      </c>
      <c r="AC6" s="57">
        <v>0</v>
      </c>
      <c r="AD6" s="58">
        <v>0</v>
      </c>
      <c r="AE6" s="57">
        <v>80</v>
      </c>
      <c r="AF6" s="58">
        <v>0</v>
      </c>
      <c r="AG6" s="57">
        <v>0</v>
      </c>
      <c r="AH6" s="58">
        <v>0</v>
      </c>
      <c r="AI6" s="57">
        <v>0</v>
      </c>
      <c r="AJ6" s="58">
        <v>0</v>
      </c>
      <c r="AK6" s="57">
        <v>0</v>
      </c>
      <c r="AL6" s="58">
        <v>0</v>
      </c>
      <c r="AM6" s="57">
        <v>0</v>
      </c>
      <c r="AN6" s="58">
        <v>100</v>
      </c>
      <c r="AO6" s="57">
        <v>0</v>
      </c>
      <c r="AP6" s="58">
        <v>0</v>
      </c>
      <c r="AQ6" s="57">
        <v>60</v>
      </c>
      <c r="AR6" s="58">
        <v>0</v>
      </c>
      <c r="AS6" s="57">
        <v>0</v>
      </c>
      <c r="AT6" s="58">
        <v>0</v>
      </c>
      <c r="AU6" s="57">
        <v>0</v>
      </c>
      <c r="AV6" s="58">
        <v>0</v>
      </c>
      <c r="AW6" s="57">
        <v>0</v>
      </c>
      <c r="AX6" s="58">
        <v>0</v>
      </c>
      <c r="AY6" s="57">
        <v>0</v>
      </c>
      <c r="AZ6" s="58">
        <v>0</v>
      </c>
      <c r="BA6" s="59">
        <v>0</v>
      </c>
      <c r="BB6" s="66">
        <v>0</v>
      </c>
    </row>
    <row r="7" spans="1:54" ht="12.75" customHeight="1">
      <c r="A7" s="14"/>
      <c r="B7" s="126">
        <v>2</v>
      </c>
      <c r="C7" s="99" t="s">
        <v>277</v>
      </c>
      <c r="D7" s="99" t="s">
        <v>1057</v>
      </c>
      <c r="E7" s="99" t="s">
        <v>278</v>
      </c>
      <c r="F7" s="74">
        <f t="shared" si="0"/>
        <v>600</v>
      </c>
      <c r="G7" s="57">
        <v>60</v>
      </c>
      <c r="H7" s="58">
        <v>0</v>
      </c>
      <c r="I7" s="57">
        <v>0</v>
      </c>
      <c r="J7" s="58">
        <v>0</v>
      </c>
      <c r="K7" s="57">
        <v>0</v>
      </c>
      <c r="L7" s="58">
        <v>0</v>
      </c>
      <c r="M7" s="57">
        <v>90</v>
      </c>
      <c r="N7" s="58">
        <v>0</v>
      </c>
      <c r="O7" s="57">
        <v>0</v>
      </c>
      <c r="P7" s="58">
        <v>70</v>
      </c>
      <c r="Q7" s="57">
        <v>0</v>
      </c>
      <c r="R7" s="58">
        <v>0</v>
      </c>
      <c r="S7" s="57">
        <v>0</v>
      </c>
      <c r="T7" s="58">
        <v>0</v>
      </c>
      <c r="U7" s="57">
        <v>150</v>
      </c>
      <c r="V7" s="58">
        <v>0</v>
      </c>
      <c r="W7" s="57">
        <v>0</v>
      </c>
      <c r="X7" s="58">
        <v>0</v>
      </c>
      <c r="Y7" s="57">
        <v>0</v>
      </c>
      <c r="Z7" s="58">
        <v>0</v>
      </c>
      <c r="AA7" s="57">
        <v>0</v>
      </c>
      <c r="AB7" s="58">
        <v>0</v>
      </c>
      <c r="AC7" s="57">
        <v>0</v>
      </c>
      <c r="AD7" s="58">
        <v>0</v>
      </c>
      <c r="AE7" s="57">
        <v>50</v>
      </c>
      <c r="AF7" s="58">
        <v>0</v>
      </c>
      <c r="AG7" s="57">
        <v>0</v>
      </c>
      <c r="AH7" s="58">
        <v>0</v>
      </c>
      <c r="AI7" s="57">
        <v>0</v>
      </c>
      <c r="AJ7" s="58">
        <v>0</v>
      </c>
      <c r="AK7" s="146">
        <v>10</v>
      </c>
      <c r="AL7" s="58">
        <v>0</v>
      </c>
      <c r="AM7" s="57">
        <v>0</v>
      </c>
      <c r="AN7" s="58">
        <v>80</v>
      </c>
      <c r="AO7" s="57">
        <v>0</v>
      </c>
      <c r="AP7" s="58">
        <v>0</v>
      </c>
      <c r="AQ7" s="57">
        <v>90</v>
      </c>
      <c r="AR7" s="58">
        <v>0</v>
      </c>
      <c r="AS7" s="57">
        <v>0</v>
      </c>
      <c r="AT7" s="58">
        <v>0</v>
      </c>
      <c r="AU7" s="57">
        <v>0</v>
      </c>
      <c r="AV7" s="58">
        <v>0</v>
      </c>
      <c r="AW7" s="57">
        <v>0</v>
      </c>
      <c r="AX7" s="58">
        <v>0</v>
      </c>
      <c r="AY7" s="57">
        <v>0</v>
      </c>
      <c r="AZ7" s="58">
        <v>0</v>
      </c>
      <c r="BA7" s="59">
        <v>0</v>
      </c>
      <c r="BB7" s="66">
        <v>0</v>
      </c>
    </row>
    <row r="8" spans="1:54" ht="12.75" customHeight="1">
      <c r="A8" s="14"/>
      <c r="B8" s="126">
        <v>3</v>
      </c>
      <c r="C8" s="99" t="s">
        <v>310</v>
      </c>
      <c r="D8" s="99" t="s">
        <v>311</v>
      </c>
      <c r="E8" s="99" t="s">
        <v>312</v>
      </c>
      <c r="F8" s="74">
        <f t="shared" si="0"/>
        <v>560</v>
      </c>
      <c r="G8" s="57">
        <v>0</v>
      </c>
      <c r="H8" s="58">
        <v>0</v>
      </c>
      <c r="I8" s="57">
        <v>0</v>
      </c>
      <c r="J8" s="58">
        <v>0</v>
      </c>
      <c r="K8" s="57">
        <v>0</v>
      </c>
      <c r="L8" s="58">
        <v>0</v>
      </c>
      <c r="M8" s="57">
        <v>0</v>
      </c>
      <c r="N8" s="58">
        <v>0</v>
      </c>
      <c r="O8" s="146">
        <v>40</v>
      </c>
      <c r="P8" s="58">
        <v>110</v>
      </c>
      <c r="Q8" s="57">
        <v>0</v>
      </c>
      <c r="R8" s="58">
        <v>0</v>
      </c>
      <c r="S8" s="57">
        <v>0</v>
      </c>
      <c r="T8" s="58">
        <v>100</v>
      </c>
      <c r="U8" s="57">
        <v>0</v>
      </c>
      <c r="V8" s="58">
        <v>0</v>
      </c>
      <c r="W8" s="57">
        <v>0</v>
      </c>
      <c r="X8" s="58">
        <v>50</v>
      </c>
      <c r="Y8" s="57">
        <v>0</v>
      </c>
      <c r="Z8" s="58">
        <v>0</v>
      </c>
      <c r="AA8" s="57">
        <v>0</v>
      </c>
      <c r="AB8" s="58">
        <v>0</v>
      </c>
      <c r="AC8" s="57">
        <v>0</v>
      </c>
      <c r="AD8" s="58">
        <v>0</v>
      </c>
      <c r="AE8" s="57">
        <v>0</v>
      </c>
      <c r="AF8" s="58">
        <v>0</v>
      </c>
      <c r="AG8" s="57">
        <v>0</v>
      </c>
      <c r="AH8" s="58">
        <v>0</v>
      </c>
      <c r="AI8" s="57">
        <v>0</v>
      </c>
      <c r="AJ8" s="58">
        <v>0</v>
      </c>
      <c r="AK8" s="57">
        <v>0</v>
      </c>
      <c r="AL8" s="153">
        <v>20</v>
      </c>
      <c r="AM8" s="57">
        <v>0</v>
      </c>
      <c r="AN8" s="58">
        <v>90</v>
      </c>
      <c r="AO8" s="57">
        <v>0</v>
      </c>
      <c r="AP8" s="58">
        <v>0</v>
      </c>
      <c r="AQ8" s="57">
        <v>110</v>
      </c>
      <c r="AR8" s="153">
        <v>40</v>
      </c>
      <c r="AS8" s="57">
        <v>0</v>
      </c>
      <c r="AT8" s="58">
        <v>0</v>
      </c>
      <c r="AU8" s="57">
        <v>0</v>
      </c>
      <c r="AV8" s="58">
        <v>0</v>
      </c>
      <c r="AW8" s="57">
        <v>0</v>
      </c>
      <c r="AX8" s="58">
        <v>0</v>
      </c>
      <c r="AY8" s="57">
        <v>0</v>
      </c>
      <c r="AZ8" s="58">
        <v>0</v>
      </c>
      <c r="BA8" s="59">
        <v>0</v>
      </c>
      <c r="BB8" s="66">
        <v>0</v>
      </c>
    </row>
    <row r="9" spans="1:54" ht="12.75" customHeight="1">
      <c r="A9" s="14"/>
      <c r="B9" s="126">
        <v>4</v>
      </c>
      <c r="C9" s="99" t="s">
        <v>297</v>
      </c>
      <c r="D9" s="99" t="s">
        <v>35</v>
      </c>
      <c r="E9" s="99" t="s">
        <v>298</v>
      </c>
      <c r="F9" s="74">
        <f t="shared" si="0"/>
        <v>509</v>
      </c>
      <c r="G9" s="57">
        <v>70</v>
      </c>
      <c r="H9" s="58">
        <v>0</v>
      </c>
      <c r="I9" s="146">
        <v>35</v>
      </c>
      <c r="J9" s="58">
        <v>0</v>
      </c>
      <c r="K9" s="57">
        <v>0</v>
      </c>
      <c r="L9" s="58">
        <v>0</v>
      </c>
      <c r="M9" s="57">
        <v>0</v>
      </c>
      <c r="N9" s="58">
        <v>0</v>
      </c>
      <c r="O9" s="57">
        <v>0</v>
      </c>
      <c r="P9" s="58">
        <v>16</v>
      </c>
      <c r="Q9" s="57">
        <v>0</v>
      </c>
      <c r="R9" s="58">
        <v>0</v>
      </c>
      <c r="S9" s="57">
        <v>0</v>
      </c>
      <c r="T9" s="58">
        <v>0</v>
      </c>
      <c r="U9" s="57">
        <v>100</v>
      </c>
      <c r="V9" s="58">
        <v>0</v>
      </c>
      <c r="W9" s="57">
        <v>0</v>
      </c>
      <c r="X9" s="58">
        <v>100</v>
      </c>
      <c r="Y9" s="57">
        <v>0</v>
      </c>
      <c r="Z9" s="58">
        <v>0</v>
      </c>
      <c r="AA9" s="57">
        <v>0</v>
      </c>
      <c r="AB9" s="58">
        <v>50</v>
      </c>
      <c r="AC9" s="57">
        <v>0</v>
      </c>
      <c r="AD9" s="58">
        <v>0</v>
      </c>
      <c r="AE9" s="57">
        <v>0</v>
      </c>
      <c r="AF9" s="58">
        <v>0</v>
      </c>
      <c r="AG9" s="57">
        <v>0</v>
      </c>
      <c r="AH9" s="58">
        <v>0</v>
      </c>
      <c r="AI9" s="57">
        <v>0</v>
      </c>
      <c r="AJ9" s="58">
        <v>0</v>
      </c>
      <c r="AK9" s="57">
        <v>0</v>
      </c>
      <c r="AL9" s="153">
        <v>18</v>
      </c>
      <c r="AM9" s="57">
        <v>0</v>
      </c>
      <c r="AN9" s="58">
        <v>0</v>
      </c>
      <c r="AO9" s="146">
        <v>35</v>
      </c>
      <c r="AP9" s="153">
        <v>10</v>
      </c>
      <c r="AQ9" s="57">
        <v>35</v>
      </c>
      <c r="AR9" s="58">
        <v>0</v>
      </c>
      <c r="AS9" s="57">
        <v>0</v>
      </c>
      <c r="AT9" s="153">
        <v>40</v>
      </c>
      <c r="AU9" s="57">
        <v>0</v>
      </c>
      <c r="AV9" s="58">
        <v>0</v>
      </c>
      <c r="AW9" s="57">
        <v>0</v>
      </c>
      <c r="AX9" s="58">
        <v>0</v>
      </c>
      <c r="AY9" s="57">
        <v>0</v>
      </c>
      <c r="AZ9" s="58">
        <v>0</v>
      </c>
      <c r="BA9" s="59">
        <v>0</v>
      </c>
      <c r="BB9" s="66">
        <v>0</v>
      </c>
    </row>
    <row r="10" spans="1:54" ht="12.75" customHeight="1">
      <c r="A10" s="14"/>
      <c r="B10" s="126">
        <v>5</v>
      </c>
      <c r="C10" s="99" t="s">
        <v>299</v>
      </c>
      <c r="D10" s="99" t="s">
        <v>38</v>
      </c>
      <c r="E10" s="99" t="s">
        <v>300</v>
      </c>
      <c r="F10" s="74">
        <f t="shared" si="0"/>
        <v>452</v>
      </c>
      <c r="G10" s="57">
        <v>20</v>
      </c>
      <c r="H10" s="58">
        <v>0</v>
      </c>
      <c r="I10" s="57">
        <v>0</v>
      </c>
      <c r="J10" s="58">
        <v>0</v>
      </c>
      <c r="K10" s="57">
        <v>0</v>
      </c>
      <c r="L10" s="58">
        <v>0</v>
      </c>
      <c r="M10" s="57">
        <v>0</v>
      </c>
      <c r="N10" s="58">
        <v>0</v>
      </c>
      <c r="O10" s="146">
        <v>35</v>
      </c>
      <c r="P10" s="58">
        <v>12</v>
      </c>
      <c r="Q10" s="57">
        <v>0</v>
      </c>
      <c r="R10" s="58">
        <v>0</v>
      </c>
      <c r="S10" s="57">
        <v>0</v>
      </c>
      <c r="T10" s="58">
        <v>0</v>
      </c>
      <c r="U10" s="57">
        <v>0</v>
      </c>
      <c r="V10" s="58">
        <v>0</v>
      </c>
      <c r="W10" s="57">
        <v>0</v>
      </c>
      <c r="X10" s="58">
        <v>70</v>
      </c>
      <c r="Y10" s="57">
        <v>0</v>
      </c>
      <c r="Z10" s="58">
        <v>0</v>
      </c>
      <c r="AA10" s="146">
        <v>40</v>
      </c>
      <c r="AB10" s="58">
        <v>80</v>
      </c>
      <c r="AC10" s="57">
        <v>0</v>
      </c>
      <c r="AD10" s="58">
        <v>0</v>
      </c>
      <c r="AE10" s="57">
        <v>0</v>
      </c>
      <c r="AF10" s="58">
        <v>0</v>
      </c>
      <c r="AG10" s="57">
        <v>0</v>
      </c>
      <c r="AH10" s="153">
        <v>40</v>
      </c>
      <c r="AI10" s="57">
        <v>0</v>
      </c>
      <c r="AJ10" s="58">
        <v>0</v>
      </c>
      <c r="AK10" s="57">
        <v>0</v>
      </c>
      <c r="AL10" s="153">
        <v>15</v>
      </c>
      <c r="AM10" s="57">
        <v>0</v>
      </c>
      <c r="AN10" s="58">
        <v>70</v>
      </c>
      <c r="AO10" s="57">
        <v>0</v>
      </c>
      <c r="AP10" s="58">
        <v>0</v>
      </c>
      <c r="AQ10" s="57">
        <v>70</v>
      </c>
      <c r="AR10" s="58">
        <v>0</v>
      </c>
      <c r="AS10" s="57">
        <v>0</v>
      </c>
      <c r="AT10" s="58">
        <v>0</v>
      </c>
      <c r="AU10" s="57">
        <v>0</v>
      </c>
      <c r="AV10" s="58">
        <v>0</v>
      </c>
      <c r="AW10" s="57">
        <v>0</v>
      </c>
      <c r="AX10" s="58">
        <v>0</v>
      </c>
      <c r="AY10" s="57">
        <v>0</v>
      </c>
      <c r="AZ10" s="58">
        <v>0</v>
      </c>
      <c r="BA10" s="59">
        <v>0</v>
      </c>
      <c r="BB10" s="66">
        <v>0</v>
      </c>
    </row>
    <row r="11" spans="1:54" ht="12.75" customHeight="1">
      <c r="A11" s="14"/>
      <c r="B11" s="126">
        <v>6</v>
      </c>
      <c r="C11" s="99" t="s">
        <v>270</v>
      </c>
      <c r="D11" s="99" t="s">
        <v>271</v>
      </c>
      <c r="E11" s="99" t="s">
        <v>272</v>
      </c>
      <c r="F11" s="74">
        <f t="shared" si="0"/>
        <v>235</v>
      </c>
      <c r="G11" s="57">
        <v>0</v>
      </c>
      <c r="H11" s="58">
        <v>0</v>
      </c>
      <c r="I11" s="57">
        <v>0</v>
      </c>
      <c r="J11" s="58">
        <v>0</v>
      </c>
      <c r="K11" s="57">
        <v>0</v>
      </c>
      <c r="L11" s="58">
        <v>0</v>
      </c>
      <c r="M11" s="57">
        <v>55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7">
        <v>0</v>
      </c>
      <c r="V11" s="58">
        <v>0</v>
      </c>
      <c r="W11" s="57">
        <v>0</v>
      </c>
      <c r="X11" s="58">
        <v>0</v>
      </c>
      <c r="Y11" s="57">
        <v>70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7">
        <v>60</v>
      </c>
      <c r="AF11" s="58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57">
        <v>0</v>
      </c>
      <c r="AP11" s="58">
        <v>0</v>
      </c>
      <c r="AQ11" s="57">
        <v>0</v>
      </c>
      <c r="AR11" s="58">
        <v>0</v>
      </c>
      <c r="AS11" s="146">
        <v>50</v>
      </c>
      <c r="AT11" s="58">
        <v>0</v>
      </c>
      <c r="AU11" s="57">
        <v>0</v>
      </c>
      <c r="AV11" s="58">
        <v>0</v>
      </c>
      <c r="AW11" s="57">
        <v>0</v>
      </c>
      <c r="AX11" s="58">
        <v>0</v>
      </c>
      <c r="AY11" s="57">
        <v>0</v>
      </c>
      <c r="AZ11" s="58">
        <v>0</v>
      </c>
      <c r="BA11" s="59">
        <v>0</v>
      </c>
      <c r="BB11" s="66">
        <v>0</v>
      </c>
    </row>
    <row r="12" spans="1:54" ht="12.75" customHeight="1">
      <c r="A12" s="14"/>
      <c r="B12" s="126">
        <v>7</v>
      </c>
      <c r="C12" s="99" t="s">
        <v>286</v>
      </c>
      <c r="D12" s="99" t="s">
        <v>353</v>
      </c>
      <c r="E12" s="99" t="s">
        <v>287</v>
      </c>
      <c r="F12" s="74">
        <f t="shared" si="0"/>
        <v>222</v>
      </c>
      <c r="G12" s="57">
        <v>40</v>
      </c>
      <c r="H12" s="58">
        <v>0</v>
      </c>
      <c r="I12" s="57">
        <v>0</v>
      </c>
      <c r="J12" s="58">
        <v>0</v>
      </c>
      <c r="K12" s="146">
        <v>8</v>
      </c>
      <c r="L12" s="58">
        <v>0</v>
      </c>
      <c r="M12" s="57">
        <v>0</v>
      </c>
      <c r="N12" s="58">
        <v>0</v>
      </c>
      <c r="O12" s="57">
        <v>0</v>
      </c>
      <c r="P12" s="58">
        <v>0</v>
      </c>
      <c r="Q12" s="146">
        <v>10</v>
      </c>
      <c r="R12" s="58">
        <v>0</v>
      </c>
      <c r="S12" s="57">
        <v>0</v>
      </c>
      <c r="T12" s="58">
        <v>0</v>
      </c>
      <c r="U12" s="57">
        <v>80</v>
      </c>
      <c r="V12" s="58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7">
        <v>0</v>
      </c>
      <c r="AF12" s="58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146">
        <v>40</v>
      </c>
      <c r="AP12" s="153">
        <v>9</v>
      </c>
      <c r="AQ12" s="57">
        <v>0</v>
      </c>
      <c r="AR12" s="58">
        <v>0</v>
      </c>
      <c r="AS12" s="57">
        <v>0</v>
      </c>
      <c r="AT12" s="153">
        <v>35</v>
      </c>
      <c r="AU12" s="57">
        <v>0</v>
      </c>
      <c r="AV12" s="58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0</v>
      </c>
      <c r="BB12" s="66">
        <v>0</v>
      </c>
    </row>
    <row r="13" spans="1:54" ht="12.75" customHeight="1">
      <c r="A13" s="14"/>
      <c r="B13" s="126">
        <v>8</v>
      </c>
      <c r="C13" s="99" t="s">
        <v>1082</v>
      </c>
      <c r="D13" s="99" t="s">
        <v>1063</v>
      </c>
      <c r="E13" s="99" t="s">
        <v>1083</v>
      </c>
      <c r="F13" s="74">
        <f t="shared" si="0"/>
        <v>190</v>
      </c>
      <c r="G13" s="57">
        <v>0</v>
      </c>
      <c r="H13" s="58">
        <v>0</v>
      </c>
      <c r="I13" s="57">
        <v>0</v>
      </c>
      <c r="J13" s="58">
        <v>0</v>
      </c>
      <c r="K13" s="57">
        <v>0</v>
      </c>
      <c r="L13" s="58">
        <v>0</v>
      </c>
      <c r="M13" s="57">
        <v>60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7">
        <v>0</v>
      </c>
      <c r="V13" s="58">
        <v>0</v>
      </c>
      <c r="W13" s="57">
        <v>0</v>
      </c>
      <c r="X13" s="58">
        <v>0</v>
      </c>
      <c r="Y13" s="57">
        <v>60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7">
        <v>70</v>
      </c>
      <c r="AF13" s="58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7">
        <v>0</v>
      </c>
      <c r="AT13" s="58">
        <v>0</v>
      </c>
      <c r="AU13" s="57">
        <v>0</v>
      </c>
      <c r="AV13" s="58">
        <v>0</v>
      </c>
      <c r="AW13" s="57">
        <v>0</v>
      </c>
      <c r="AX13" s="58">
        <v>0</v>
      </c>
      <c r="AY13" s="57">
        <v>0</v>
      </c>
      <c r="AZ13" s="58">
        <v>0</v>
      </c>
      <c r="BA13" s="59">
        <v>0</v>
      </c>
      <c r="BB13" s="66">
        <v>0</v>
      </c>
    </row>
    <row r="14" spans="1:54" ht="12.75" customHeight="1">
      <c r="A14" s="14"/>
      <c r="B14" s="126">
        <v>9</v>
      </c>
      <c r="C14" s="99" t="s">
        <v>284</v>
      </c>
      <c r="D14" s="99" t="s">
        <v>125</v>
      </c>
      <c r="E14" s="99" t="s">
        <v>285</v>
      </c>
      <c r="F14" s="74">
        <f t="shared" si="0"/>
        <v>150</v>
      </c>
      <c r="G14" s="57">
        <v>35</v>
      </c>
      <c r="H14" s="58">
        <v>0</v>
      </c>
      <c r="I14" s="57">
        <v>0</v>
      </c>
      <c r="J14" s="58">
        <v>0</v>
      </c>
      <c r="K14" s="57">
        <v>0</v>
      </c>
      <c r="L14" s="58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70</v>
      </c>
      <c r="U14" s="57">
        <v>0</v>
      </c>
      <c r="V14" s="58">
        <v>0</v>
      </c>
      <c r="W14" s="57">
        <v>0</v>
      </c>
      <c r="X14" s="58">
        <v>45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7">
        <v>0</v>
      </c>
      <c r="AF14" s="58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57">
        <v>0</v>
      </c>
      <c r="AP14" s="58">
        <v>0</v>
      </c>
      <c r="AQ14" s="57">
        <v>0</v>
      </c>
      <c r="AR14" s="58">
        <v>0</v>
      </c>
      <c r="AS14" s="57">
        <v>0</v>
      </c>
      <c r="AT14" s="58">
        <v>0</v>
      </c>
      <c r="AU14" s="57">
        <v>0</v>
      </c>
      <c r="AV14" s="58">
        <v>0</v>
      </c>
      <c r="AW14" s="57">
        <v>0</v>
      </c>
      <c r="AX14" s="58">
        <v>0</v>
      </c>
      <c r="AY14" s="57">
        <v>0</v>
      </c>
      <c r="AZ14" s="58">
        <v>0</v>
      </c>
      <c r="BA14" s="59">
        <v>0</v>
      </c>
      <c r="BB14" s="66">
        <v>0</v>
      </c>
    </row>
    <row r="15" spans="1:54" ht="12.75" customHeight="1">
      <c r="A15" s="14"/>
      <c r="B15" s="126">
        <v>9</v>
      </c>
      <c r="C15" s="99" t="s">
        <v>263</v>
      </c>
      <c r="D15" s="99" t="s">
        <v>347</v>
      </c>
      <c r="E15" s="99" t="s">
        <v>264</v>
      </c>
      <c r="F15" s="74">
        <f t="shared" si="0"/>
        <v>150</v>
      </c>
      <c r="G15" s="57">
        <v>50</v>
      </c>
      <c r="H15" s="58">
        <v>0</v>
      </c>
      <c r="I15" s="57">
        <v>0</v>
      </c>
      <c r="J15" s="58">
        <v>0</v>
      </c>
      <c r="K15" s="57">
        <v>0</v>
      </c>
      <c r="L15" s="58">
        <v>0</v>
      </c>
      <c r="M15" s="57">
        <v>70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7">
        <v>0</v>
      </c>
      <c r="V15" s="58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7">
        <v>30</v>
      </c>
      <c r="AF15" s="58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57">
        <v>0</v>
      </c>
      <c r="AP15" s="58">
        <v>0</v>
      </c>
      <c r="AQ15" s="57">
        <v>0</v>
      </c>
      <c r="AR15" s="58">
        <v>0</v>
      </c>
      <c r="AS15" s="57">
        <v>0</v>
      </c>
      <c r="AT15" s="58">
        <v>0</v>
      </c>
      <c r="AU15" s="57">
        <v>0</v>
      </c>
      <c r="AV15" s="58">
        <v>0</v>
      </c>
      <c r="AW15" s="57">
        <v>0</v>
      </c>
      <c r="AX15" s="58">
        <v>0</v>
      </c>
      <c r="AY15" s="57">
        <v>0</v>
      </c>
      <c r="AZ15" s="58">
        <v>0</v>
      </c>
      <c r="BA15" s="59">
        <v>0</v>
      </c>
      <c r="BB15" s="66">
        <v>0</v>
      </c>
    </row>
    <row r="16" spans="1:54" ht="12.75" customHeight="1">
      <c r="A16" s="14"/>
      <c r="B16" s="126">
        <v>11</v>
      </c>
      <c r="C16" s="99" t="s">
        <v>301</v>
      </c>
      <c r="D16" s="99" t="s">
        <v>1061</v>
      </c>
      <c r="E16" s="99" t="s">
        <v>302</v>
      </c>
      <c r="F16" s="74">
        <f t="shared" si="0"/>
        <v>140</v>
      </c>
      <c r="G16" s="57">
        <v>0</v>
      </c>
      <c r="H16" s="58">
        <v>0</v>
      </c>
      <c r="I16" s="57">
        <v>0</v>
      </c>
      <c r="J16" s="58">
        <v>0</v>
      </c>
      <c r="K16" s="146">
        <v>10</v>
      </c>
      <c r="L16" s="58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7">
        <v>130</v>
      </c>
      <c r="V16" s="58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7">
        <v>0</v>
      </c>
      <c r="AF16" s="58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57">
        <v>0</v>
      </c>
      <c r="AP16" s="58">
        <v>0</v>
      </c>
      <c r="AQ16" s="57">
        <v>0</v>
      </c>
      <c r="AR16" s="58">
        <v>0</v>
      </c>
      <c r="AS16" s="57">
        <v>0</v>
      </c>
      <c r="AT16" s="58">
        <v>0</v>
      </c>
      <c r="AU16" s="57">
        <v>0</v>
      </c>
      <c r="AV16" s="58">
        <v>0</v>
      </c>
      <c r="AW16" s="57">
        <v>0</v>
      </c>
      <c r="AX16" s="58">
        <v>0</v>
      </c>
      <c r="AY16" s="57">
        <v>0</v>
      </c>
      <c r="AZ16" s="58">
        <v>0</v>
      </c>
      <c r="BA16" s="59">
        <v>0</v>
      </c>
      <c r="BB16" s="66">
        <v>0</v>
      </c>
    </row>
    <row r="17" spans="1:54" ht="12.75" customHeight="1">
      <c r="A17" s="14"/>
      <c r="B17" s="126">
        <v>12</v>
      </c>
      <c r="C17" s="99" t="s">
        <v>1211</v>
      </c>
      <c r="D17" s="99" t="s">
        <v>1062</v>
      </c>
      <c r="E17" s="99" t="s">
        <v>307</v>
      </c>
      <c r="F17" s="74">
        <f t="shared" si="0"/>
        <v>135</v>
      </c>
      <c r="G17" s="57">
        <v>0</v>
      </c>
      <c r="H17" s="58">
        <v>0</v>
      </c>
      <c r="I17" s="57">
        <v>0</v>
      </c>
      <c r="J17" s="58">
        <v>0</v>
      </c>
      <c r="K17" s="57">
        <v>0</v>
      </c>
      <c r="L17" s="58">
        <v>0</v>
      </c>
      <c r="M17" s="57">
        <v>50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7">
        <v>0</v>
      </c>
      <c r="V17" s="58">
        <v>0</v>
      </c>
      <c r="W17" s="57">
        <v>0</v>
      </c>
      <c r="X17" s="58">
        <v>0</v>
      </c>
      <c r="Y17" s="57">
        <v>40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7">
        <v>45</v>
      </c>
      <c r="AF17" s="58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57">
        <v>0</v>
      </c>
      <c r="AP17" s="58">
        <v>0</v>
      </c>
      <c r="AQ17" s="57">
        <v>0</v>
      </c>
      <c r="AR17" s="58">
        <v>0</v>
      </c>
      <c r="AS17" s="57">
        <v>0</v>
      </c>
      <c r="AT17" s="58">
        <v>0</v>
      </c>
      <c r="AU17" s="57">
        <v>0</v>
      </c>
      <c r="AV17" s="58">
        <v>0</v>
      </c>
      <c r="AW17" s="57">
        <v>0</v>
      </c>
      <c r="AX17" s="58">
        <v>0</v>
      </c>
      <c r="AY17" s="57">
        <v>0</v>
      </c>
      <c r="AZ17" s="58">
        <v>0</v>
      </c>
      <c r="BA17" s="59">
        <v>0</v>
      </c>
      <c r="BB17" s="66">
        <v>0</v>
      </c>
    </row>
    <row r="18" spans="1:54" ht="12.75" customHeight="1">
      <c r="A18" s="14"/>
      <c r="B18" s="126">
        <v>12</v>
      </c>
      <c r="C18" s="99" t="s">
        <v>303</v>
      </c>
      <c r="D18" s="99" t="s">
        <v>914</v>
      </c>
      <c r="E18" s="99" t="s">
        <v>304</v>
      </c>
      <c r="F18" s="74">
        <f t="shared" si="0"/>
        <v>135</v>
      </c>
      <c r="G18" s="57">
        <v>0</v>
      </c>
      <c r="H18" s="58">
        <v>0</v>
      </c>
      <c r="I18" s="57">
        <v>0</v>
      </c>
      <c r="J18" s="58">
        <v>0</v>
      </c>
      <c r="K18" s="57">
        <v>0</v>
      </c>
      <c r="L18" s="58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7">
        <v>90</v>
      </c>
      <c r="V18" s="58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7">
        <v>0</v>
      </c>
      <c r="AF18" s="58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45</v>
      </c>
      <c r="AO18" s="57">
        <v>0</v>
      </c>
      <c r="AP18" s="58">
        <v>0</v>
      </c>
      <c r="AQ18" s="57">
        <v>0</v>
      </c>
      <c r="AR18" s="58">
        <v>0</v>
      </c>
      <c r="AS18" s="57">
        <v>0</v>
      </c>
      <c r="AT18" s="58">
        <v>0</v>
      </c>
      <c r="AU18" s="57">
        <v>0</v>
      </c>
      <c r="AV18" s="58">
        <v>0</v>
      </c>
      <c r="AW18" s="57">
        <v>0</v>
      </c>
      <c r="AX18" s="58">
        <v>0</v>
      </c>
      <c r="AY18" s="57">
        <v>0</v>
      </c>
      <c r="AZ18" s="58">
        <v>0</v>
      </c>
      <c r="BA18" s="59">
        <v>0</v>
      </c>
      <c r="BB18" s="66">
        <v>0</v>
      </c>
    </row>
    <row r="19" spans="1:54" ht="12.75" customHeight="1">
      <c r="A19" s="14"/>
      <c r="B19" s="126">
        <v>14</v>
      </c>
      <c r="C19" s="99" t="s">
        <v>259</v>
      </c>
      <c r="D19" s="99" t="s">
        <v>318</v>
      </c>
      <c r="E19" s="99" t="s">
        <v>260</v>
      </c>
      <c r="F19" s="74">
        <f t="shared" si="0"/>
        <v>134</v>
      </c>
      <c r="G19" s="57">
        <v>0</v>
      </c>
      <c r="H19" s="58">
        <v>0</v>
      </c>
      <c r="I19" s="57">
        <v>0</v>
      </c>
      <c r="J19" s="58">
        <v>0</v>
      </c>
      <c r="K19" s="57">
        <v>0</v>
      </c>
      <c r="L19" s="58">
        <v>0</v>
      </c>
      <c r="M19" s="57">
        <v>80</v>
      </c>
      <c r="N19" s="58">
        <v>0</v>
      </c>
      <c r="O19" s="57">
        <v>0</v>
      </c>
      <c r="P19" s="58">
        <v>14</v>
      </c>
      <c r="Q19" s="57">
        <v>0</v>
      </c>
      <c r="R19" s="58">
        <v>0</v>
      </c>
      <c r="S19" s="57">
        <v>0</v>
      </c>
      <c r="T19" s="58">
        <v>0</v>
      </c>
      <c r="U19" s="57">
        <v>0</v>
      </c>
      <c r="V19" s="58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7">
        <v>40</v>
      </c>
      <c r="AF19" s="58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57">
        <v>0</v>
      </c>
      <c r="AP19" s="58">
        <v>0</v>
      </c>
      <c r="AQ19" s="57">
        <v>0</v>
      </c>
      <c r="AR19" s="58">
        <v>0</v>
      </c>
      <c r="AS19" s="57">
        <v>0</v>
      </c>
      <c r="AT19" s="58">
        <v>0</v>
      </c>
      <c r="AU19" s="57">
        <v>0</v>
      </c>
      <c r="AV19" s="58">
        <v>0</v>
      </c>
      <c r="AW19" s="57">
        <v>0</v>
      </c>
      <c r="AX19" s="58">
        <v>0</v>
      </c>
      <c r="AY19" s="57">
        <v>0</v>
      </c>
      <c r="AZ19" s="58">
        <v>0</v>
      </c>
      <c r="BA19" s="59">
        <v>0</v>
      </c>
      <c r="BB19" s="66">
        <v>0</v>
      </c>
    </row>
    <row r="20" spans="1:54" ht="12.75" customHeight="1">
      <c r="A20" s="14"/>
      <c r="B20" s="126">
        <v>15</v>
      </c>
      <c r="C20" s="99" t="s">
        <v>288</v>
      </c>
      <c r="D20" s="99" t="s">
        <v>1059</v>
      </c>
      <c r="E20" s="99" t="s">
        <v>289</v>
      </c>
      <c r="F20" s="74">
        <f t="shared" si="0"/>
        <v>128</v>
      </c>
      <c r="G20" s="57">
        <v>0</v>
      </c>
      <c r="H20" s="58">
        <v>0</v>
      </c>
      <c r="I20" s="57">
        <v>0</v>
      </c>
      <c r="J20" s="58">
        <v>0</v>
      </c>
      <c r="K20" s="57">
        <v>0</v>
      </c>
      <c r="L20" s="58">
        <v>0</v>
      </c>
      <c r="M20" s="57">
        <v>0</v>
      </c>
      <c r="N20" s="58">
        <v>0</v>
      </c>
      <c r="O20" s="57">
        <v>0</v>
      </c>
      <c r="P20" s="58">
        <v>8</v>
      </c>
      <c r="Q20" s="57">
        <v>0</v>
      </c>
      <c r="R20" s="153">
        <v>50</v>
      </c>
      <c r="S20" s="57">
        <v>0</v>
      </c>
      <c r="T20" s="58">
        <v>0</v>
      </c>
      <c r="U20" s="57">
        <v>0</v>
      </c>
      <c r="V20" s="58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153">
        <v>35</v>
      </c>
      <c r="AE20" s="57">
        <v>0</v>
      </c>
      <c r="AF20" s="58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35</v>
      </c>
      <c r="AO20" s="57">
        <v>0</v>
      </c>
      <c r="AP20" s="58">
        <v>0</v>
      </c>
      <c r="AQ20" s="57">
        <v>0</v>
      </c>
      <c r="AR20" s="58">
        <v>0</v>
      </c>
      <c r="AS20" s="57">
        <v>0</v>
      </c>
      <c r="AT20" s="58">
        <v>0</v>
      </c>
      <c r="AU20" s="57">
        <v>0</v>
      </c>
      <c r="AV20" s="58">
        <v>0</v>
      </c>
      <c r="AW20" s="57">
        <v>0</v>
      </c>
      <c r="AX20" s="58">
        <v>0</v>
      </c>
      <c r="AY20" s="57">
        <v>0</v>
      </c>
      <c r="AZ20" s="58">
        <v>0</v>
      </c>
      <c r="BA20" s="59">
        <v>0</v>
      </c>
      <c r="BB20" s="66">
        <v>0</v>
      </c>
    </row>
    <row r="21" spans="1:54" ht="12.75" customHeight="1">
      <c r="A21" s="14"/>
      <c r="B21" s="126">
        <v>16</v>
      </c>
      <c r="C21" s="99" t="s">
        <v>1152</v>
      </c>
      <c r="D21" s="99" t="s">
        <v>1212</v>
      </c>
      <c r="E21" s="99" t="s">
        <v>1153</v>
      </c>
      <c r="F21" s="74">
        <f aca="true" t="shared" si="1" ref="F21:F44">SUM(G21:BB21)</f>
        <v>120</v>
      </c>
      <c r="G21" s="57">
        <v>0</v>
      </c>
      <c r="H21" s="58">
        <v>0</v>
      </c>
      <c r="I21" s="57">
        <v>0</v>
      </c>
      <c r="J21" s="58">
        <v>0</v>
      </c>
      <c r="K21" s="57">
        <v>0</v>
      </c>
      <c r="L21" s="58">
        <v>0</v>
      </c>
      <c r="M21" s="57">
        <v>0</v>
      </c>
      <c r="N21" s="58">
        <v>0</v>
      </c>
      <c r="O21" s="146">
        <v>30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7">
        <v>0</v>
      </c>
      <c r="V21" s="58">
        <v>0</v>
      </c>
      <c r="W21" s="57">
        <v>0</v>
      </c>
      <c r="X21" s="58">
        <v>60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7">
        <v>0</v>
      </c>
      <c r="AF21" s="58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30</v>
      </c>
      <c r="AO21" s="57">
        <v>0</v>
      </c>
      <c r="AP21" s="58">
        <v>0</v>
      </c>
      <c r="AQ21" s="57">
        <v>0</v>
      </c>
      <c r="AR21" s="58">
        <v>0</v>
      </c>
      <c r="AS21" s="57">
        <v>0</v>
      </c>
      <c r="AT21" s="58">
        <v>0</v>
      </c>
      <c r="AU21" s="57">
        <v>0</v>
      </c>
      <c r="AV21" s="58">
        <v>0</v>
      </c>
      <c r="AW21" s="57">
        <v>0</v>
      </c>
      <c r="AX21" s="58">
        <v>0</v>
      </c>
      <c r="AY21" s="57">
        <v>0</v>
      </c>
      <c r="AZ21" s="58">
        <v>0</v>
      </c>
      <c r="BA21" s="59">
        <v>0</v>
      </c>
      <c r="BB21" s="66">
        <v>0</v>
      </c>
    </row>
    <row r="22" spans="1:54" ht="12.75" customHeight="1">
      <c r="A22" s="14"/>
      <c r="B22" s="126">
        <v>17</v>
      </c>
      <c r="C22" s="99" t="s">
        <v>1345</v>
      </c>
      <c r="D22" s="99" t="s">
        <v>1346</v>
      </c>
      <c r="E22" s="99" t="s">
        <v>1347</v>
      </c>
      <c r="F22" s="74">
        <f t="shared" si="1"/>
        <v>110</v>
      </c>
      <c r="G22" s="57">
        <v>0</v>
      </c>
      <c r="H22" s="58">
        <v>0</v>
      </c>
      <c r="I22" s="57">
        <v>0</v>
      </c>
      <c r="J22" s="58">
        <v>0</v>
      </c>
      <c r="K22" s="57">
        <v>0</v>
      </c>
      <c r="L22" s="58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7">
        <v>110</v>
      </c>
      <c r="V22" s="58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7">
        <v>0</v>
      </c>
      <c r="AF22" s="58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57">
        <v>0</v>
      </c>
      <c r="AP22" s="58">
        <v>0</v>
      </c>
      <c r="AQ22" s="57">
        <v>0</v>
      </c>
      <c r="AR22" s="58">
        <v>0</v>
      </c>
      <c r="AS22" s="57">
        <v>0</v>
      </c>
      <c r="AT22" s="58">
        <v>0</v>
      </c>
      <c r="AU22" s="57">
        <v>0</v>
      </c>
      <c r="AV22" s="58">
        <v>0</v>
      </c>
      <c r="AW22" s="57">
        <v>0</v>
      </c>
      <c r="AX22" s="58">
        <v>0</v>
      </c>
      <c r="AY22" s="57">
        <v>0</v>
      </c>
      <c r="AZ22" s="58">
        <v>0</v>
      </c>
      <c r="BA22" s="59">
        <v>0</v>
      </c>
      <c r="BB22" s="66">
        <v>0</v>
      </c>
    </row>
    <row r="23" spans="1:54" ht="12.75" customHeight="1">
      <c r="A23" s="14"/>
      <c r="B23" s="126">
        <v>18</v>
      </c>
      <c r="C23" s="99" t="s">
        <v>273</v>
      </c>
      <c r="D23" s="99" t="s">
        <v>885</v>
      </c>
      <c r="E23" s="99" t="s">
        <v>274</v>
      </c>
      <c r="F23" s="74">
        <f t="shared" si="1"/>
        <v>91</v>
      </c>
      <c r="G23" s="57">
        <v>23</v>
      </c>
      <c r="H23" s="58">
        <v>0</v>
      </c>
      <c r="I23" s="57">
        <v>0</v>
      </c>
      <c r="J23" s="58">
        <v>0</v>
      </c>
      <c r="K23" s="57">
        <v>0</v>
      </c>
      <c r="L23" s="58">
        <v>0</v>
      </c>
      <c r="M23" s="57">
        <v>45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7">
        <v>0</v>
      </c>
      <c r="V23" s="58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7">
        <v>23</v>
      </c>
      <c r="AF23" s="58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57">
        <v>0</v>
      </c>
      <c r="AP23" s="58">
        <v>0</v>
      </c>
      <c r="AQ23" s="57">
        <v>0</v>
      </c>
      <c r="AR23" s="58">
        <v>0</v>
      </c>
      <c r="AS23" s="57">
        <v>0</v>
      </c>
      <c r="AT23" s="58">
        <v>0</v>
      </c>
      <c r="AU23" s="57">
        <v>0</v>
      </c>
      <c r="AV23" s="58">
        <v>0</v>
      </c>
      <c r="AW23" s="57">
        <v>0</v>
      </c>
      <c r="AX23" s="58">
        <v>0</v>
      </c>
      <c r="AY23" s="57">
        <v>0</v>
      </c>
      <c r="AZ23" s="58">
        <v>0</v>
      </c>
      <c r="BA23" s="59">
        <v>0</v>
      </c>
      <c r="BB23" s="66">
        <v>0</v>
      </c>
    </row>
    <row r="24" spans="1:54" ht="12.75" customHeight="1">
      <c r="A24" s="14"/>
      <c r="B24" s="126">
        <v>19</v>
      </c>
      <c r="C24" s="99" t="s">
        <v>279</v>
      </c>
      <c r="D24" s="99" t="s">
        <v>1058</v>
      </c>
      <c r="E24" s="99" t="s">
        <v>280</v>
      </c>
      <c r="F24" s="74">
        <f t="shared" si="1"/>
        <v>89</v>
      </c>
      <c r="G24" s="57">
        <v>0</v>
      </c>
      <c r="H24" s="58">
        <v>0</v>
      </c>
      <c r="I24" s="57">
        <v>0</v>
      </c>
      <c r="J24" s="58">
        <v>0</v>
      </c>
      <c r="K24" s="57">
        <v>0</v>
      </c>
      <c r="L24" s="58">
        <v>0</v>
      </c>
      <c r="M24" s="57">
        <v>0</v>
      </c>
      <c r="N24" s="58">
        <v>0</v>
      </c>
      <c r="O24" s="57">
        <v>0</v>
      </c>
      <c r="P24" s="58">
        <v>9</v>
      </c>
      <c r="Q24" s="57">
        <v>0</v>
      </c>
      <c r="R24" s="58">
        <v>0</v>
      </c>
      <c r="S24" s="57">
        <v>0</v>
      </c>
      <c r="T24" s="58">
        <v>0</v>
      </c>
      <c r="U24" s="57">
        <v>0</v>
      </c>
      <c r="V24" s="58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7">
        <v>0</v>
      </c>
      <c r="AF24" s="58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57">
        <v>0</v>
      </c>
      <c r="AP24" s="58">
        <v>0</v>
      </c>
      <c r="AQ24" s="57">
        <v>80</v>
      </c>
      <c r="AR24" s="58">
        <v>0</v>
      </c>
      <c r="AS24" s="57">
        <v>0</v>
      </c>
      <c r="AT24" s="58">
        <v>0</v>
      </c>
      <c r="AU24" s="57">
        <v>0</v>
      </c>
      <c r="AV24" s="58">
        <v>0</v>
      </c>
      <c r="AW24" s="57">
        <v>0</v>
      </c>
      <c r="AX24" s="58">
        <v>0</v>
      </c>
      <c r="AY24" s="57">
        <v>0</v>
      </c>
      <c r="AZ24" s="58">
        <v>0</v>
      </c>
      <c r="BA24" s="59">
        <v>0</v>
      </c>
      <c r="BB24" s="66">
        <v>0</v>
      </c>
    </row>
    <row r="25" spans="1:54" ht="12.75" customHeight="1">
      <c r="A25" s="14"/>
      <c r="B25" s="126">
        <v>20</v>
      </c>
      <c r="C25" s="99" t="s">
        <v>1175</v>
      </c>
      <c r="D25" s="99" t="s">
        <v>1063</v>
      </c>
      <c r="E25" s="99" t="s">
        <v>1176</v>
      </c>
      <c r="F25" s="74">
        <f t="shared" si="1"/>
        <v>85</v>
      </c>
      <c r="G25" s="57">
        <v>0</v>
      </c>
      <c r="H25" s="58">
        <v>0</v>
      </c>
      <c r="I25" s="57">
        <v>0</v>
      </c>
      <c r="J25" s="58">
        <v>0</v>
      </c>
      <c r="K25" s="57">
        <v>0</v>
      </c>
      <c r="L25" s="58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7">
        <v>0</v>
      </c>
      <c r="V25" s="58">
        <v>0</v>
      </c>
      <c r="W25" s="57">
        <v>0</v>
      </c>
      <c r="X25" s="58">
        <v>0</v>
      </c>
      <c r="Y25" s="57">
        <v>50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7">
        <v>35</v>
      </c>
      <c r="AF25" s="58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57">
        <v>0</v>
      </c>
      <c r="AP25" s="58">
        <v>0</v>
      </c>
      <c r="AQ25" s="57">
        <v>0</v>
      </c>
      <c r="AR25" s="58">
        <v>0</v>
      </c>
      <c r="AS25" s="57">
        <v>0</v>
      </c>
      <c r="AT25" s="58">
        <v>0</v>
      </c>
      <c r="AU25" s="57">
        <v>0</v>
      </c>
      <c r="AV25" s="58">
        <v>0</v>
      </c>
      <c r="AW25" s="57">
        <v>0</v>
      </c>
      <c r="AX25" s="58">
        <v>0</v>
      </c>
      <c r="AY25" s="57">
        <v>0</v>
      </c>
      <c r="AZ25" s="58">
        <v>0</v>
      </c>
      <c r="BA25" s="59">
        <v>0</v>
      </c>
      <c r="BB25" s="66">
        <v>0</v>
      </c>
    </row>
    <row r="26" spans="1:54" ht="12.75" customHeight="1">
      <c r="A26" s="14"/>
      <c r="B26" s="126">
        <v>21</v>
      </c>
      <c r="C26" s="99" t="s">
        <v>261</v>
      </c>
      <c r="D26" s="99" t="s">
        <v>885</v>
      </c>
      <c r="E26" s="99" t="s">
        <v>262</v>
      </c>
      <c r="F26" s="74">
        <f t="shared" si="1"/>
        <v>80</v>
      </c>
      <c r="G26" s="57">
        <v>80</v>
      </c>
      <c r="H26" s="58">
        <v>0</v>
      </c>
      <c r="I26" s="57">
        <v>0</v>
      </c>
      <c r="J26" s="58">
        <v>0</v>
      </c>
      <c r="K26" s="57">
        <v>0</v>
      </c>
      <c r="L26" s="58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7">
        <v>0</v>
      </c>
      <c r="V26" s="58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7">
        <v>0</v>
      </c>
      <c r="AF26" s="58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57">
        <v>0</v>
      </c>
      <c r="AP26" s="58">
        <v>0</v>
      </c>
      <c r="AQ26" s="57">
        <v>0</v>
      </c>
      <c r="AR26" s="58">
        <v>0</v>
      </c>
      <c r="AS26" s="57">
        <v>0</v>
      </c>
      <c r="AT26" s="58">
        <v>0</v>
      </c>
      <c r="AU26" s="57">
        <v>0</v>
      </c>
      <c r="AV26" s="58">
        <v>0</v>
      </c>
      <c r="AW26" s="57">
        <v>0</v>
      </c>
      <c r="AX26" s="58">
        <v>0</v>
      </c>
      <c r="AY26" s="57">
        <v>0</v>
      </c>
      <c r="AZ26" s="58">
        <v>0</v>
      </c>
      <c r="BA26" s="59">
        <v>0</v>
      </c>
      <c r="BB26" s="66">
        <v>0</v>
      </c>
    </row>
    <row r="27" spans="1:54" ht="12.75" customHeight="1">
      <c r="A27" s="14"/>
      <c r="B27" s="126">
        <v>22</v>
      </c>
      <c r="C27" s="99" t="s">
        <v>313</v>
      </c>
      <c r="D27" s="99" t="s">
        <v>1064</v>
      </c>
      <c r="E27" s="99" t="s">
        <v>314</v>
      </c>
      <c r="F27" s="74">
        <f t="shared" si="1"/>
        <v>70</v>
      </c>
      <c r="G27" s="57">
        <v>0</v>
      </c>
      <c r="H27" s="58">
        <v>0</v>
      </c>
      <c r="I27" s="57">
        <v>0</v>
      </c>
      <c r="J27" s="58">
        <v>0</v>
      </c>
      <c r="K27" s="57">
        <v>0</v>
      </c>
      <c r="L27" s="58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7">
        <v>70</v>
      </c>
      <c r="V27" s="58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7">
        <v>0</v>
      </c>
      <c r="AF27" s="58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57">
        <v>0</v>
      </c>
      <c r="AP27" s="58">
        <v>0</v>
      </c>
      <c r="AQ27" s="57">
        <v>0</v>
      </c>
      <c r="AR27" s="58">
        <v>0</v>
      </c>
      <c r="AS27" s="57">
        <v>0</v>
      </c>
      <c r="AT27" s="58">
        <v>0</v>
      </c>
      <c r="AU27" s="57">
        <v>0</v>
      </c>
      <c r="AV27" s="58">
        <v>0</v>
      </c>
      <c r="AW27" s="57">
        <v>0</v>
      </c>
      <c r="AX27" s="58">
        <v>0</v>
      </c>
      <c r="AY27" s="57">
        <v>0</v>
      </c>
      <c r="AZ27" s="58">
        <v>0</v>
      </c>
      <c r="BA27" s="59">
        <v>0</v>
      </c>
      <c r="BB27" s="66">
        <v>0</v>
      </c>
    </row>
    <row r="28" spans="1:54" ht="12.75" customHeight="1">
      <c r="A28" s="14"/>
      <c r="B28" s="126">
        <v>22</v>
      </c>
      <c r="C28" s="99" t="s">
        <v>1288</v>
      </c>
      <c r="D28" s="99" t="s">
        <v>1289</v>
      </c>
      <c r="E28" s="99" t="s">
        <v>1290</v>
      </c>
      <c r="F28" s="74">
        <f t="shared" si="1"/>
        <v>70</v>
      </c>
      <c r="G28" s="57">
        <v>0</v>
      </c>
      <c r="H28" s="58">
        <v>0</v>
      </c>
      <c r="I28" s="57">
        <v>0</v>
      </c>
      <c r="J28" s="58">
        <v>0</v>
      </c>
      <c r="K28" s="57">
        <v>0</v>
      </c>
      <c r="L28" s="58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7">
        <v>0</v>
      </c>
      <c r="V28" s="58">
        <v>0</v>
      </c>
      <c r="W28" s="57">
        <v>0</v>
      </c>
      <c r="X28" s="58">
        <v>0</v>
      </c>
      <c r="Y28" s="57">
        <v>45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7">
        <v>25</v>
      </c>
      <c r="AF28" s="58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57">
        <v>0</v>
      </c>
      <c r="AP28" s="58">
        <v>0</v>
      </c>
      <c r="AQ28" s="57">
        <v>0</v>
      </c>
      <c r="AR28" s="58">
        <v>0</v>
      </c>
      <c r="AS28" s="57">
        <v>0</v>
      </c>
      <c r="AT28" s="58">
        <v>0</v>
      </c>
      <c r="AU28" s="57">
        <v>0</v>
      </c>
      <c r="AV28" s="58">
        <v>0</v>
      </c>
      <c r="AW28" s="57">
        <v>0</v>
      </c>
      <c r="AX28" s="58">
        <v>0</v>
      </c>
      <c r="AY28" s="57">
        <v>0</v>
      </c>
      <c r="AZ28" s="58">
        <v>0</v>
      </c>
      <c r="BA28" s="59">
        <v>0</v>
      </c>
      <c r="BB28" s="66">
        <v>0</v>
      </c>
    </row>
    <row r="29" spans="1:54" ht="12.75" customHeight="1">
      <c r="A29" s="14"/>
      <c r="B29" s="126">
        <v>24</v>
      </c>
      <c r="C29" s="99" t="s">
        <v>1336</v>
      </c>
      <c r="D29" s="99" t="s">
        <v>1338</v>
      </c>
      <c r="E29" s="99" t="s">
        <v>1337</v>
      </c>
      <c r="F29" s="74">
        <f t="shared" si="1"/>
        <v>60</v>
      </c>
      <c r="G29" s="57">
        <v>0</v>
      </c>
      <c r="H29" s="58">
        <v>0</v>
      </c>
      <c r="I29" s="57">
        <v>0</v>
      </c>
      <c r="J29" s="58">
        <v>0</v>
      </c>
      <c r="K29" s="57">
        <v>0</v>
      </c>
      <c r="L29" s="58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60</v>
      </c>
      <c r="U29" s="57">
        <v>0</v>
      </c>
      <c r="V29" s="58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7">
        <v>0</v>
      </c>
      <c r="AF29" s="58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57">
        <v>0</v>
      </c>
      <c r="AP29" s="58">
        <v>0</v>
      </c>
      <c r="AQ29" s="57">
        <v>0</v>
      </c>
      <c r="AR29" s="58">
        <v>0</v>
      </c>
      <c r="AS29" s="57">
        <v>0</v>
      </c>
      <c r="AT29" s="58">
        <v>0</v>
      </c>
      <c r="AU29" s="57">
        <v>0</v>
      </c>
      <c r="AV29" s="58">
        <v>0</v>
      </c>
      <c r="AW29" s="57">
        <v>0</v>
      </c>
      <c r="AX29" s="58">
        <v>0</v>
      </c>
      <c r="AY29" s="57">
        <v>0</v>
      </c>
      <c r="AZ29" s="58">
        <v>0</v>
      </c>
      <c r="BA29" s="59">
        <v>0</v>
      </c>
      <c r="BB29" s="66">
        <v>0</v>
      </c>
    </row>
    <row r="30" spans="1:54" ht="12.75" customHeight="1">
      <c r="A30" s="14"/>
      <c r="B30" s="126">
        <v>25</v>
      </c>
      <c r="C30" s="99" t="s">
        <v>265</v>
      </c>
      <c r="D30" s="99" t="s">
        <v>266</v>
      </c>
      <c r="E30" s="99" t="s">
        <v>267</v>
      </c>
      <c r="F30" s="74">
        <f t="shared" si="1"/>
        <v>45</v>
      </c>
      <c r="G30" s="57">
        <v>45</v>
      </c>
      <c r="H30" s="58">
        <v>0</v>
      </c>
      <c r="I30" s="57">
        <v>0</v>
      </c>
      <c r="J30" s="58">
        <v>0</v>
      </c>
      <c r="K30" s="57">
        <v>0</v>
      </c>
      <c r="L30" s="58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7">
        <v>0</v>
      </c>
      <c r="V30" s="58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7">
        <v>0</v>
      </c>
      <c r="AF30" s="58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57">
        <v>0</v>
      </c>
      <c r="AP30" s="58">
        <v>0</v>
      </c>
      <c r="AQ30" s="57">
        <v>0</v>
      </c>
      <c r="AR30" s="58">
        <v>0</v>
      </c>
      <c r="AS30" s="57">
        <v>0</v>
      </c>
      <c r="AT30" s="58">
        <v>0</v>
      </c>
      <c r="AU30" s="57">
        <v>0</v>
      </c>
      <c r="AV30" s="58">
        <v>0</v>
      </c>
      <c r="AW30" s="57">
        <v>0</v>
      </c>
      <c r="AX30" s="58">
        <v>0</v>
      </c>
      <c r="AY30" s="57">
        <v>0</v>
      </c>
      <c r="AZ30" s="58">
        <v>0</v>
      </c>
      <c r="BA30" s="59">
        <v>0</v>
      </c>
      <c r="BB30" s="66">
        <v>0</v>
      </c>
    </row>
    <row r="31" spans="1:54" ht="12.75" customHeight="1">
      <c r="A31" s="14"/>
      <c r="B31" s="126">
        <v>26</v>
      </c>
      <c r="C31" s="99" t="s">
        <v>305</v>
      </c>
      <c r="D31" s="99" t="s">
        <v>266</v>
      </c>
      <c r="E31" s="99" t="s">
        <v>306</v>
      </c>
      <c r="F31" s="74">
        <f t="shared" si="1"/>
        <v>30</v>
      </c>
      <c r="G31" s="57">
        <v>30</v>
      </c>
      <c r="H31" s="58">
        <v>0</v>
      </c>
      <c r="I31" s="57">
        <v>0</v>
      </c>
      <c r="J31" s="58">
        <v>0</v>
      </c>
      <c r="K31" s="57">
        <v>0</v>
      </c>
      <c r="L31" s="58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7">
        <v>0</v>
      </c>
      <c r="V31" s="58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7">
        <v>0</v>
      </c>
      <c r="AF31" s="58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57">
        <v>0</v>
      </c>
      <c r="AP31" s="58">
        <v>0</v>
      </c>
      <c r="AQ31" s="57">
        <v>0</v>
      </c>
      <c r="AR31" s="58">
        <v>0</v>
      </c>
      <c r="AS31" s="57">
        <v>0</v>
      </c>
      <c r="AT31" s="58">
        <v>0</v>
      </c>
      <c r="AU31" s="57">
        <v>0</v>
      </c>
      <c r="AV31" s="58">
        <v>0</v>
      </c>
      <c r="AW31" s="57">
        <v>0</v>
      </c>
      <c r="AX31" s="58">
        <v>0</v>
      </c>
      <c r="AY31" s="57">
        <v>0</v>
      </c>
      <c r="AZ31" s="58">
        <v>0</v>
      </c>
      <c r="BA31" s="59">
        <v>0</v>
      </c>
      <c r="BB31" s="66">
        <v>0</v>
      </c>
    </row>
    <row r="32" spans="1:54" ht="12.75" customHeight="1">
      <c r="A32" s="14"/>
      <c r="B32" s="126">
        <v>27</v>
      </c>
      <c r="C32" s="99" t="s">
        <v>275</v>
      </c>
      <c r="D32" s="99" t="s">
        <v>1056</v>
      </c>
      <c r="E32" s="99" t="s">
        <v>276</v>
      </c>
      <c r="F32" s="74">
        <f t="shared" si="1"/>
        <v>25</v>
      </c>
      <c r="G32" s="57">
        <v>0</v>
      </c>
      <c r="H32" s="58">
        <v>0</v>
      </c>
      <c r="I32" s="57">
        <v>0</v>
      </c>
      <c r="J32" s="58">
        <v>0</v>
      </c>
      <c r="K32" s="57">
        <v>0</v>
      </c>
      <c r="L32" s="58">
        <v>0</v>
      </c>
      <c r="M32" s="57">
        <v>0</v>
      </c>
      <c r="N32" s="58">
        <v>0</v>
      </c>
      <c r="O32" s="146">
        <v>25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7">
        <v>0</v>
      </c>
      <c r="V32" s="58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7">
        <v>0</v>
      </c>
      <c r="AF32" s="58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57">
        <v>0</v>
      </c>
      <c r="AP32" s="58">
        <v>0</v>
      </c>
      <c r="AQ32" s="57">
        <v>0</v>
      </c>
      <c r="AR32" s="58">
        <v>0</v>
      </c>
      <c r="AS32" s="57">
        <v>0</v>
      </c>
      <c r="AT32" s="58">
        <v>0</v>
      </c>
      <c r="AU32" s="57">
        <v>0</v>
      </c>
      <c r="AV32" s="58">
        <v>0</v>
      </c>
      <c r="AW32" s="57">
        <v>0</v>
      </c>
      <c r="AX32" s="58">
        <v>0</v>
      </c>
      <c r="AY32" s="57">
        <v>0</v>
      </c>
      <c r="AZ32" s="58">
        <v>0</v>
      </c>
      <c r="BA32" s="59">
        <v>0</v>
      </c>
      <c r="BB32" s="66">
        <v>0</v>
      </c>
    </row>
    <row r="33" spans="1:54" ht="12.75" customHeight="1">
      <c r="A33" s="14"/>
      <c r="B33" s="126">
        <v>28</v>
      </c>
      <c r="C33" s="99" t="s">
        <v>290</v>
      </c>
      <c r="D33" s="99" t="s">
        <v>1060</v>
      </c>
      <c r="E33" s="99" t="s">
        <v>292</v>
      </c>
      <c r="F33" s="74">
        <f t="shared" si="1"/>
        <v>24</v>
      </c>
      <c r="G33" s="57">
        <v>14</v>
      </c>
      <c r="H33" s="58">
        <v>0</v>
      </c>
      <c r="I33" s="57">
        <v>0</v>
      </c>
      <c r="J33" s="58">
        <v>0</v>
      </c>
      <c r="K33" s="57">
        <v>0</v>
      </c>
      <c r="L33" s="58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7">
        <v>0</v>
      </c>
      <c r="V33" s="58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7">
        <v>0</v>
      </c>
      <c r="AF33" s="58">
        <v>0</v>
      </c>
      <c r="AG33" s="57">
        <v>0</v>
      </c>
      <c r="AH33" s="58">
        <v>0</v>
      </c>
      <c r="AI33" s="146">
        <v>10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57">
        <v>0</v>
      </c>
      <c r="AP33" s="58">
        <v>0</v>
      </c>
      <c r="AQ33" s="57">
        <v>0</v>
      </c>
      <c r="AR33" s="58">
        <v>0</v>
      </c>
      <c r="AS33" s="57">
        <v>0</v>
      </c>
      <c r="AT33" s="58">
        <v>0</v>
      </c>
      <c r="AU33" s="57">
        <v>0</v>
      </c>
      <c r="AV33" s="58">
        <v>0</v>
      </c>
      <c r="AW33" s="57">
        <v>0</v>
      </c>
      <c r="AX33" s="58">
        <v>0</v>
      </c>
      <c r="AY33" s="57">
        <v>0</v>
      </c>
      <c r="AZ33" s="58">
        <v>0</v>
      </c>
      <c r="BA33" s="59">
        <v>0</v>
      </c>
      <c r="BB33" s="66">
        <v>0</v>
      </c>
    </row>
    <row r="34" spans="1:54" ht="12.75" customHeight="1">
      <c r="A34" s="14"/>
      <c r="B34" s="126">
        <v>29</v>
      </c>
      <c r="C34" s="99" t="s">
        <v>315</v>
      </c>
      <c r="D34" s="99" t="s">
        <v>316</v>
      </c>
      <c r="E34" s="99" t="s">
        <v>317</v>
      </c>
      <c r="F34" s="74">
        <f t="shared" si="1"/>
        <v>17</v>
      </c>
      <c r="G34" s="57">
        <v>0</v>
      </c>
      <c r="H34" s="58">
        <v>0</v>
      </c>
      <c r="I34" s="57">
        <v>0</v>
      </c>
      <c r="J34" s="58">
        <v>0</v>
      </c>
      <c r="K34" s="146">
        <v>9</v>
      </c>
      <c r="L34" s="58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7">
        <v>0</v>
      </c>
      <c r="V34" s="58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7">
        <v>0</v>
      </c>
      <c r="AF34" s="58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57">
        <v>0</v>
      </c>
      <c r="AP34" s="153">
        <v>8</v>
      </c>
      <c r="AQ34" s="57">
        <v>0</v>
      </c>
      <c r="AR34" s="58">
        <v>0</v>
      </c>
      <c r="AS34" s="57">
        <v>0</v>
      </c>
      <c r="AT34" s="58">
        <v>0</v>
      </c>
      <c r="AU34" s="57">
        <v>0</v>
      </c>
      <c r="AV34" s="58">
        <v>0</v>
      </c>
      <c r="AW34" s="57">
        <v>0</v>
      </c>
      <c r="AX34" s="58">
        <v>0</v>
      </c>
      <c r="AY34" s="57">
        <v>0</v>
      </c>
      <c r="AZ34" s="58">
        <v>0</v>
      </c>
      <c r="BA34" s="59">
        <v>0</v>
      </c>
      <c r="BB34" s="66">
        <v>0</v>
      </c>
    </row>
    <row r="35" spans="1:54" ht="12.75" customHeight="1">
      <c r="A35" s="14"/>
      <c r="B35" s="126">
        <v>30</v>
      </c>
      <c r="C35" s="99" t="s">
        <v>268</v>
      </c>
      <c r="D35" s="99" t="s">
        <v>316</v>
      </c>
      <c r="E35" s="99" t="s">
        <v>269</v>
      </c>
      <c r="F35" s="74">
        <f t="shared" si="1"/>
        <v>16</v>
      </c>
      <c r="G35" s="57">
        <v>16</v>
      </c>
      <c r="H35" s="58">
        <v>0</v>
      </c>
      <c r="I35" s="57">
        <v>0</v>
      </c>
      <c r="J35" s="58">
        <v>0</v>
      </c>
      <c r="K35" s="57">
        <v>0</v>
      </c>
      <c r="L35" s="58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7">
        <v>0</v>
      </c>
      <c r="V35" s="58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7">
        <v>0</v>
      </c>
      <c r="AF35" s="58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57">
        <v>0</v>
      </c>
      <c r="AP35" s="58">
        <v>0</v>
      </c>
      <c r="AQ35" s="57">
        <v>0</v>
      </c>
      <c r="AR35" s="58">
        <v>0</v>
      </c>
      <c r="AS35" s="57">
        <v>0</v>
      </c>
      <c r="AT35" s="58">
        <v>0</v>
      </c>
      <c r="AU35" s="57">
        <v>0</v>
      </c>
      <c r="AV35" s="58">
        <v>0</v>
      </c>
      <c r="AW35" s="57">
        <v>0</v>
      </c>
      <c r="AX35" s="58">
        <v>0</v>
      </c>
      <c r="AY35" s="57">
        <v>0</v>
      </c>
      <c r="AZ35" s="58">
        <v>0</v>
      </c>
      <c r="BA35" s="59">
        <v>0</v>
      </c>
      <c r="BB35" s="66">
        <v>0</v>
      </c>
    </row>
    <row r="36" spans="1:54" ht="12.75" customHeight="1">
      <c r="A36" s="14"/>
      <c r="B36" s="126"/>
      <c r="C36" s="99" t="s">
        <v>281</v>
      </c>
      <c r="D36" s="99" t="s">
        <v>282</v>
      </c>
      <c r="E36" s="99" t="s">
        <v>283</v>
      </c>
      <c r="F36" s="60">
        <f t="shared" si="1"/>
        <v>0</v>
      </c>
      <c r="G36" s="57">
        <v>0</v>
      </c>
      <c r="H36" s="58">
        <v>0</v>
      </c>
      <c r="I36" s="57">
        <v>0</v>
      </c>
      <c r="J36" s="58">
        <v>0</v>
      </c>
      <c r="K36" s="57">
        <v>0</v>
      </c>
      <c r="L36" s="58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7">
        <v>0</v>
      </c>
      <c r="V36" s="58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7">
        <v>0</v>
      </c>
      <c r="AF36" s="58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57">
        <v>0</v>
      </c>
      <c r="AP36" s="58">
        <v>0</v>
      </c>
      <c r="AQ36" s="57">
        <v>0</v>
      </c>
      <c r="AR36" s="58">
        <v>0</v>
      </c>
      <c r="AS36" s="57">
        <v>0</v>
      </c>
      <c r="AT36" s="58">
        <v>0</v>
      </c>
      <c r="AU36" s="57">
        <v>0</v>
      </c>
      <c r="AV36" s="58">
        <v>0</v>
      </c>
      <c r="AW36" s="57">
        <v>0</v>
      </c>
      <c r="AX36" s="58">
        <v>0</v>
      </c>
      <c r="AY36" s="57">
        <v>0</v>
      </c>
      <c r="AZ36" s="58">
        <v>0</v>
      </c>
      <c r="BA36" s="59">
        <v>0</v>
      </c>
      <c r="BB36" s="66">
        <v>0</v>
      </c>
    </row>
    <row r="37" spans="1:54" ht="12.75" customHeight="1">
      <c r="A37" s="14"/>
      <c r="B37" s="126"/>
      <c r="C37" s="152" t="s">
        <v>1177</v>
      </c>
      <c r="D37" s="152" t="s">
        <v>1057</v>
      </c>
      <c r="E37" s="152" t="s">
        <v>1178</v>
      </c>
      <c r="F37" s="60">
        <f t="shared" si="1"/>
        <v>0</v>
      </c>
      <c r="G37" s="57">
        <v>0</v>
      </c>
      <c r="H37" s="58">
        <v>0</v>
      </c>
      <c r="I37" s="57">
        <v>0</v>
      </c>
      <c r="J37" s="58">
        <v>0</v>
      </c>
      <c r="K37" s="57">
        <v>0</v>
      </c>
      <c r="L37" s="58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7">
        <v>0</v>
      </c>
      <c r="V37" s="58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7">
        <v>0</v>
      </c>
      <c r="AF37" s="58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57">
        <v>0</v>
      </c>
      <c r="AP37" s="58">
        <v>0</v>
      </c>
      <c r="AQ37" s="57">
        <v>0</v>
      </c>
      <c r="AR37" s="58">
        <v>0</v>
      </c>
      <c r="AS37" s="57">
        <v>0</v>
      </c>
      <c r="AT37" s="58">
        <v>0</v>
      </c>
      <c r="AU37" s="57">
        <v>0</v>
      </c>
      <c r="AV37" s="58">
        <v>0</v>
      </c>
      <c r="AW37" s="57">
        <v>0</v>
      </c>
      <c r="AX37" s="58">
        <v>0</v>
      </c>
      <c r="AY37" s="57">
        <v>0</v>
      </c>
      <c r="AZ37" s="58">
        <v>0</v>
      </c>
      <c r="BA37" s="59">
        <v>0</v>
      </c>
      <c r="BB37" s="66">
        <v>0</v>
      </c>
    </row>
    <row r="38" spans="1:54" ht="12.75" customHeight="1">
      <c r="A38" s="14"/>
      <c r="B38" s="126"/>
      <c r="C38" s="152" t="s">
        <v>295</v>
      </c>
      <c r="D38" s="152" t="s">
        <v>577</v>
      </c>
      <c r="E38" s="152" t="s">
        <v>296</v>
      </c>
      <c r="F38" s="60">
        <f t="shared" si="1"/>
        <v>0</v>
      </c>
      <c r="G38" s="57">
        <v>0</v>
      </c>
      <c r="H38" s="58">
        <v>0</v>
      </c>
      <c r="I38" s="57">
        <v>0</v>
      </c>
      <c r="J38" s="58">
        <v>0</v>
      </c>
      <c r="K38" s="57">
        <v>0</v>
      </c>
      <c r="L38" s="58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7">
        <v>0</v>
      </c>
      <c r="V38" s="58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7">
        <v>0</v>
      </c>
      <c r="AF38" s="58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57">
        <v>0</v>
      </c>
      <c r="AP38" s="58">
        <v>0</v>
      </c>
      <c r="AQ38" s="57">
        <v>0</v>
      </c>
      <c r="AR38" s="58">
        <v>0</v>
      </c>
      <c r="AS38" s="57">
        <v>0</v>
      </c>
      <c r="AT38" s="58">
        <v>0</v>
      </c>
      <c r="AU38" s="57">
        <v>0</v>
      </c>
      <c r="AV38" s="58">
        <v>0</v>
      </c>
      <c r="AW38" s="57">
        <v>0</v>
      </c>
      <c r="AX38" s="58">
        <v>0</v>
      </c>
      <c r="AY38" s="57">
        <v>0</v>
      </c>
      <c r="AZ38" s="58">
        <v>0</v>
      </c>
      <c r="BA38" s="59">
        <v>0</v>
      </c>
      <c r="BB38" s="66">
        <v>0</v>
      </c>
    </row>
    <row r="39" spans="1:54" ht="12.75" customHeight="1">
      <c r="A39" s="14"/>
      <c r="B39" s="85"/>
      <c r="C39" s="152" t="s">
        <v>1220</v>
      </c>
      <c r="D39" s="152" t="s">
        <v>1110</v>
      </c>
      <c r="E39" s="152" t="s">
        <v>1221</v>
      </c>
      <c r="F39" s="60">
        <f t="shared" si="1"/>
        <v>0</v>
      </c>
      <c r="G39" s="57">
        <v>0</v>
      </c>
      <c r="H39" s="58">
        <v>0</v>
      </c>
      <c r="I39" s="57">
        <v>0</v>
      </c>
      <c r="J39" s="58">
        <v>0</v>
      </c>
      <c r="K39" s="57">
        <v>0</v>
      </c>
      <c r="L39" s="58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7">
        <v>0</v>
      </c>
      <c r="V39" s="58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7">
        <v>0</v>
      </c>
      <c r="AF39" s="58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57">
        <v>0</v>
      </c>
      <c r="AP39" s="58">
        <v>0</v>
      </c>
      <c r="AQ39" s="57">
        <v>0</v>
      </c>
      <c r="AR39" s="58">
        <v>0</v>
      </c>
      <c r="AS39" s="57">
        <v>0</v>
      </c>
      <c r="AT39" s="58">
        <v>0</v>
      </c>
      <c r="AU39" s="57">
        <v>0</v>
      </c>
      <c r="AV39" s="58">
        <v>0</v>
      </c>
      <c r="AW39" s="57">
        <v>0</v>
      </c>
      <c r="AX39" s="58">
        <v>0</v>
      </c>
      <c r="AY39" s="57">
        <v>0</v>
      </c>
      <c r="AZ39" s="58">
        <v>0</v>
      </c>
      <c r="BA39" s="59">
        <v>0</v>
      </c>
      <c r="BB39" s="66">
        <v>0</v>
      </c>
    </row>
    <row r="40" spans="1:54" ht="12.75" customHeight="1">
      <c r="A40" s="14"/>
      <c r="B40" s="85"/>
      <c r="C40" s="152" t="s">
        <v>308</v>
      </c>
      <c r="D40" s="152" t="s">
        <v>1063</v>
      </c>
      <c r="E40" s="152" t="s">
        <v>309</v>
      </c>
      <c r="F40" s="60">
        <f t="shared" si="1"/>
        <v>0</v>
      </c>
      <c r="G40" s="57">
        <v>0</v>
      </c>
      <c r="H40" s="58">
        <v>0</v>
      </c>
      <c r="I40" s="57">
        <v>0</v>
      </c>
      <c r="J40" s="58">
        <v>0</v>
      </c>
      <c r="K40" s="57">
        <v>0</v>
      </c>
      <c r="L40" s="58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7">
        <v>0</v>
      </c>
      <c r="V40" s="58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7">
        <v>0</v>
      </c>
      <c r="AF40" s="58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57">
        <v>0</v>
      </c>
      <c r="AP40" s="58">
        <v>0</v>
      </c>
      <c r="AQ40" s="57">
        <v>0</v>
      </c>
      <c r="AR40" s="58">
        <v>0</v>
      </c>
      <c r="AS40" s="57">
        <v>0</v>
      </c>
      <c r="AT40" s="58">
        <v>0</v>
      </c>
      <c r="AU40" s="57">
        <v>0</v>
      </c>
      <c r="AV40" s="58">
        <v>0</v>
      </c>
      <c r="AW40" s="57">
        <v>0</v>
      </c>
      <c r="AX40" s="58">
        <v>0</v>
      </c>
      <c r="AY40" s="57">
        <v>0</v>
      </c>
      <c r="AZ40" s="58">
        <v>0</v>
      </c>
      <c r="BA40" s="59">
        <v>0</v>
      </c>
      <c r="BB40" s="66">
        <v>0</v>
      </c>
    </row>
    <row r="41" spans="1:54" ht="12.75" customHeight="1">
      <c r="A41" s="14"/>
      <c r="B41" s="126"/>
      <c r="C41" s="99"/>
      <c r="D41" s="99"/>
      <c r="E41" s="99"/>
      <c r="F41" s="60">
        <f t="shared" si="1"/>
        <v>0</v>
      </c>
      <c r="G41" s="57">
        <v>0</v>
      </c>
      <c r="H41" s="58">
        <v>0</v>
      </c>
      <c r="I41" s="57">
        <v>0</v>
      </c>
      <c r="J41" s="58">
        <v>0</v>
      </c>
      <c r="K41" s="57">
        <v>0</v>
      </c>
      <c r="L41" s="58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7">
        <v>0</v>
      </c>
      <c r="V41" s="58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7">
        <v>0</v>
      </c>
      <c r="AF41" s="58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57">
        <v>0</v>
      </c>
      <c r="AP41" s="58">
        <v>0</v>
      </c>
      <c r="AQ41" s="57">
        <v>0</v>
      </c>
      <c r="AR41" s="58">
        <v>0</v>
      </c>
      <c r="AS41" s="57">
        <v>0</v>
      </c>
      <c r="AT41" s="58">
        <v>0</v>
      </c>
      <c r="AU41" s="57">
        <v>0</v>
      </c>
      <c r="AV41" s="58">
        <v>0</v>
      </c>
      <c r="AW41" s="57">
        <v>0</v>
      </c>
      <c r="AX41" s="58">
        <v>0</v>
      </c>
      <c r="AY41" s="57">
        <v>0</v>
      </c>
      <c r="AZ41" s="58">
        <v>0</v>
      </c>
      <c r="BA41" s="59">
        <v>0</v>
      </c>
      <c r="BB41" s="66">
        <v>0</v>
      </c>
    </row>
    <row r="42" spans="1:54" ht="12.75" customHeight="1">
      <c r="A42" s="14"/>
      <c r="B42" s="85"/>
      <c r="C42" s="99"/>
      <c r="D42" s="99"/>
      <c r="E42" s="99"/>
      <c r="F42" s="60">
        <f t="shared" si="1"/>
        <v>0</v>
      </c>
      <c r="G42" s="57">
        <v>0</v>
      </c>
      <c r="H42" s="58">
        <v>0</v>
      </c>
      <c r="I42" s="57">
        <v>0</v>
      </c>
      <c r="J42" s="58">
        <v>0</v>
      </c>
      <c r="K42" s="57">
        <v>0</v>
      </c>
      <c r="L42" s="58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7">
        <v>0</v>
      </c>
      <c r="V42" s="58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7">
        <v>0</v>
      </c>
      <c r="AF42" s="58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57">
        <v>0</v>
      </c>
      <c r="AP42" s="58">
        <v>0</v>
      </c>
      <c r="AQ42" s="57">
        <v>0</v>
      </c>
      <c r="AR42" s="58">
        <v>0</v>
      </c>
      <c r="AS42" s="57">
        <v>0</v>
      </c>
      <c r="AT42" s="58">
        <v>0</v>
      </c>
      <c r="AU42" s="57">
        <v>0</v>
      </c>
      <c r="AV42" s="58">
        <v>0</v>
      </c>
      <c r="AW42" s="57">
        <v>0</v>
      </c>
      <c r="AX42" s="58">
        <v>0</v>
      </c>
      <c r="AY42" s="57">
        <v>0</v>
      </c>
      <c r="AZ42" s="58">
        <v>0</v>
      </c>
      <c r="BA42" s="59">
        <v>0</v>
      </c>
      <c r="BB42" s="66">
        <v>0</v>
      </c>
    </row>
    <row r="43" spans="1:54" ht="12.75" customHeight="1">
      <c r="A43" s="14"/>
      <c r="B43" s="85"/>
      <c r="C43" s="152"/>
      <c r="D43" s="152"/>
      <c r="E43" s="152"/>
      <c r="F43" s="60">
        <f t="shared" si="1"/>
        <v>0</v>
      </c>
      <c r="G43" s="57">
        <v>0</v>
      </c>
      <c r="H43" s="58">
        <v>0</v>
      </c>
      <c r="I43" s="57">
        <v>0</v>
      </c>
      <c r="J43" s="58">
        <v>0</v>
      </c>
      <c r="K43" s="57">
        <v>0</v>
      </c>
      <c r="L43" s="58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7">
        <v>0</v>
      </c>
      <c r="V43" s="58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7">
        <v>0</v>
      </c>
      <c r="AF43" s="58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57">
        <v>0</v>
      </c>
      <c r="AP43" s="58">
        <v>0</v>
      </c>
      <c r="AQ43" s="57">
        <v>0</v>
      </c>
      <c r="AR43" s="58">
        <v>0</v>
      </c>
      <c r="AS43" s="57">
        <v>0</v>
      </c>
      <c r="AT43" s="58">
        <v>0</v>
      </c>
      <c r="AU43" s="57">
        <v>0</v>
      </c>
      <c r="AV43" s="58">
        <v>0</v>
      </c>
      <c r="AW43" s="57">
        <v>0</v>
      </c>
      <c r="AX43" s="58">
        <v>0</v>
      </c>
      <c r="AY43" s="57">
        <v>0</v>
      </c>
      <c r="AZ43" s="58">
        <v>0</v>
      </c>
      <c r="BA43" s="59">
        <v>0</v>
      </c>
      <c r="BB43" s="66">
        <v>0</v>
      </c>
    </row>
    <row r="44" spans="1:54" ht="12.75" customHeight="1" thickBot="1">
      <c r="A44" s="14"/>
      <c r="B44" s="86"/>
      <c r="C44" s="22"/>
      <c r="D44" s="22"/>
      <c r="E44" s="22"/>
      <c r="F44" s="62">
        <f t="shared" si="1"/>
        <v>0</v>
      </c>
      <c r="G44" s="36">
        <v>0</v>
      </c>
      <c r="H44" s="53">
        <v>0</v>
      </c>
      <c r="I44" s="36">
        <v>0</v>
      </c>
      <c r="J44" s="53">
        <v>0</v>
      </c>
      <c r="K44" s="36">
        <v>0</v>
      </c>
      <c r="L44" s="53">
        <v>0</v>
      </c>
      <c r="M44" s="36">
        <v>0</v>
      </c>
      <c r="N44" s="53">
        <v>0</v>
      </c>
      <c r="O44" s="36">
        <v>0</v>
      </c>
      <c r="P44" s="53">
        <v>0</v>
      </c>
      <c r="Q44" s="36">
        <v>0</v>
      </c>
      <c r="R44" s="53">
        <v>0</v>
      </c>
      <c r="S44" s="36">
        <v>0</v>
      </c>
      <c r="T44" s="53">
        <v>0</v>
      </c>
      <c r="U44" s="36">
        <v>0</v>
      </c>
      <c r="V44" s="53">
        <v>0</v>
      </c>
      <c r="W44" s="36">
        <v>0</v>
      </c>
      <c r="X44" s="53">
        <v>0</v>
      </c>
      <c r="Y44" s="36">
        <v>0</v>
      </c>
      <c r="Z44" s="53">
        <v>0</v>
      </c>
      <c r="AA44" s="36">
        <v>0</v>
      </c>
      <c r="AB44" s="53">
        <v>0</v>
      </c>
      <c r="AC44" s="36">
        <v>0</v>
      </c>
      <c r="AD44" s="53">
        <v>0</v>
      </c>
      <c r="AE44" s="36">
        <v>0</v>
      </c>
      <c r="AF44" s="53">
        <v>0</v>
      </c>
      <c r="AG44" s="36">
        <v>0</v>
      </c>
      <c r="AH44" s="53">
        <v>0</v>
      </c>
      <c r="AI44" s="36">
        <v>0</v>
      </c>
      <c r="AJ44" s="53">
        <v>0</v>
      </c>
      <c r="AK44" s="36">
        <v>0</v>
      </c>
      <c r="AL44" s="53">
        <v>0</v>
      </c>
      <c r="AM44" s="36">
        <v>0</v>
      </c>
      <c r="AN44" s="53">
        <v>0</v>
      </c>
      <c r="AO44" s="36">
        <v>0</v>
      </c>
      <c r="AP44" s="53">
        <v>0</v>
      </c>
      <c r="AQ44" s="36">
        <v>0</v>
      </c>
      <c r="AR44" s="53">
        <v>0</v>
      </c>
      <c r="AS44" s="36">
        <v>0</v>
      </c>
      <c r="AT44" s="53">
        <v>0</v>
      </c>
      <c r="AU44" s="36">
        <v>0</v>
      </c>
      <c r="AV44" s="53">
        <v>0</v>
      </c>
      <c r="AW44" s="36">
        <v>0</v>
      </c>
      <c r="AX44" s="53">
        <v>0</v>
      </c>
      <c r="AY44" s="36">
        <v>0</v>
      </c>
      <c r="AZ44" s="53">
        <v>0</v>
      </c>
      <c r="BA44" s="38">
        <v>0</v>
      </c>
      <c r="BB44" s="71">
        <v>0</v>
      </c>
    </row>
    <row r="45" spans="2:6" ht="12.75">
      <c r="B45" s="83"/>
      <c r="C45" s="4"/>
      <c r="D45" s="4"/>
      <c r="E45" s="4"/>
      <c r="F45" s="1"/>
    </row>
  </sheetData>
  <sheetProtection password="C71F" sheet="1" objects="1" scenarios="1"/>
  <mergeCells count="51">
    <mergeCell ref="BB2:BB4"/>
    <mergeCell ref="AP2:AP4"/>
    <mergeCell ref="AV2:AV4"/>
    <mergeCell ref="AR2:AR4"/>
    <mergeCell ref="BA2:BA4"/>
    <mergeCell ref="AW2:AW4"/>
    <mergeCell ref="AX2:AX4"/>
    <mergeCell ref="AT2:AT4"/>
    <mergeCell ref="AS2:AS4"/>
    <mergeCell ref="AQ2:AQ4"/>
    <mergeCell ref="AZ2:AZ4"/>
    <mergeCell ref="AU2:AU4"/>
    <mergeCell ref="AM2:AM4"/>
    <mergeCell ref="Z2:Z4"/>
    <mergeCell ref="AF2:AF4"/>
    <mergeCell ref="AG2:AG4"/>
    <mergeCell ref="AN2:AN4"/>
    <mergeCell ref="AO2:AO4"/>
    <mergeCell ref="AH2:AH4"/>
    <mergeCell ref="AE2:AE4"/>
    <mergeCell ref="AY2:AY4"/>
    <mergeCell ref="R2:R4"/>
    <mergeCell ref="AD2:AD4"/>
    <mergeCell ref="AL2:AL4"/>
    <mergeCell ref="U2:U4"/>
    <mergeCell ref="AI2:AI4"/>
    <mergeCell ref="AK2:AK4"/>
    <mergeCell ref="Y2:Y4"/>
    <mergeCell ref="V2:V4"/>
    <mergeCell ref="AA2:AA4"/>
    <mergeCell ref="C3:D3"/>
    <mergeCell ref="B4:F4"/>
    <mergeCell ref="B2:F2"/>
    <mergeCell ref="I2:I4"/>
    <mergeCell ref="G2:G4"/>
    <mergeCell ref="AB2:AB4"/>
    <mergeCell ref="H2:H4"/>
    <mergeCell ref="O2:O4"/>
    <mergeCell ref="M2:M4"/>
    <mergeCell ref="S2:S4"/>
    <mergeCell ref="P2:P4"/>
    <mergeCell ref="AJ2:AJ4"/>
    <mergeCell ref="W2:W4"/>
    <mergeCell ref="X2:X4"/>
    <mergeCell ref="AC2:AC4"/>
    <mergeCell ref="Q2:Q4"/>
    <mergeCell ref="J2:J4"/>
    <mergeCell ref="K2:K4"/>
    <mergeCell ref="L2:L4"/>
    <mergeCell ref="T2:T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A2:BB16"/>
  <sheetViews>
    <sheetView zoomScalePageLayoutView="0" workbookViewId="0" topLeftCell="A1">
      <selection activeCell="AU2" sqref="AU2:AU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17.7109375" style="0" bestFit="1" customWidth="1"/>
    <col min="4" max="4" width="11.421875" style="0" bestFit="1" customWidth="1"/>
    <col min="5" max="5" width="9.57421875" style="0" bestFit="1" customWidth="1"/>
    <col min="6" max="6" width="5.7109375" style="0" customWidth="1"/>
    <col min="7" max="7" width="3.421875" style="44" customWidth="1"/>
    <col min="8" max="54" width="3.421875" style="50" customWidth="1"/>
  </cols>
  <sheetData>
    <row r="1" ht="13.5" thickBot="1"/>
    <row r="2" spans="2:54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ht="51" customHeight="1">
      <c r="B4" s="178" t="s">
        <v>7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2:54" ht="12.75" customHeight="1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1:54" ht="12.75" customHeight="1">
      <c r="A6" s="14"/>
      <c r="B6" s="127">
        <v>1</v>
      </c>
      <c r="C6" s="149" t="s">
        <v>98</v>
      </c>
      <c r="D6" s="99" t="s">
        <v>38</v>
      </c>
      <c r="E6" s="139" t="s">
        <v>99</v>
      </c>
      <c r="F6" s="74">
        <f aca="true" t="shared" si="0" ref="F6:F15">SUM(G6:BB6)</f>
        <v>325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116">
        <v>35</v>
      </c>
      <c r="P6" s="30">
        <v>70</v>
      </c>
      <c r="Q6" s="29">
        <v>0</v>
      </c>
      <c r="R6" s="30">
        <v>0</v>
      </c>
      <c r="S6" s="29">
        <v>0</v>
      </c>
      <c r="T6" s="30">
        <v>0</v>
      </c>
      <c r="U6" s="116">
        <v>75</v>
      </c>
      <c r="V6" s="30">
        <v>0</v>
      </c>
      <c r="W6" s="29">
        <v>0</v>
      </c>
      <c r="X6" s="30">
        <v>0</v>
      </c>
      <c r="Y6" s="29">
        <v>0</v>
      </c>
      <c r="Z6" s="30">
        <v>0</v>
      </c>
      <c r="AA6" s="29">
        <v>0</v>
      </c>
      <c r="AB6" s="30">
        <v>0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30">
        <v>0</v>
      </c>
      <c r="AK6" s="29">
        <v>0</v>
      </c>
      <c r="AL6" s="30">
        <v>0</v>
      </c>
      <c r="AM6" s="29">
        <v>0</v>
      </c>
      <c r="AN6" s="30">
        <v>80</v>
      </c>
      <c r="AO6" s="29">
        <v>0</v>
      </c>
      <c r="AP6" s="30">
        <v>0</v>
      </c>
      <c r="AQ6" s="116">
        <v>65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64">
        <v>0</v>
      </c>
    </row>
    <row r="7" spans="1:54" ht="12.75" customHeight="1">
      <c r="A7" s="14"/>
      <c r="B7" s="127">
        <v>2</v>
      </c>
      <c r="C7" s="149" t="s">
        <v>96</v>
      </c>
      <c r="D7" s="99" t="s">
        <v>103</v>
      </c>
      <c r="E7" s="139" t="s">
        <v>97</v>
      </c>
      <c r="F7" s="74">
        <f t="shared" si="0"/>
        <v>235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116">
        <v>40</v>
      </c>
      <c r="P7" s="30">
        <v>90</v>
      </c>
      <c r="Q7" s="29">
        <v>0</v>
      </c>
      <c r="R7" s="30">
        <v>0</v>
      </c>
      <c r="S7" s="29">
        <v>0</v>
      </c>
      <c r="T7" s="30">
        <v>0</v>
      </c>
      <c r="U7" s="29">
        <v>0</v>
      </c>
      <c r="V7" s="115">
        <v>40</v>
      </c>
      <c r="W7" s="29">
        <v>0</v>
      </c>
      <c r="X7" s="115">
        <v>65</v>
      </c>
      <c r="Y7" s="29">
        <v>0</v>
      </c>
      <c r="Z7" s="30">
        <v>0</v>
      </c>
      <c r="AA7" s="29">
        <v>0</v>
      </c>
      <c r="AB7" s="30">
        <v>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4">
        <v>0</v>
      </c>
    </row>
    <row r="8" spans="1:54" ht="12.75" customHeight="1">
      <c r="A8" s="14"/>
      <c r="B8" s="159">
        <v>3</v>
      </c>
      <c r="C8" s="158" t="s">
        <v>1339</v>
      </c>
      <c r="D8" s="158" t="s">
        <v>1341</v>
      </c>
      <c r="E8" s="158" t="s">
        <v>1340</v>
      </c>
      <c r="F8" s="74">
        <f t="shared" si="0"/>
        <v>150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115">
        <v>50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100</v>
      </c>
      <c r="AO8" s="29">
        <v>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64">
        <v>0</v>
      </c>
    </row>
    <row r="9" spans="1:54" ht="12.75" customHeight="1">
      <c r="A9" s="14"/>
      <c r="B9" s="154">
        <v>4</v>
      </c>
      <c r="C9" s="155" t="s">
        <v>1355</v>
      </c>
      <c r="D9" s="155" t="s">
        <v>885</v>
      </c>
      <c r="E9" s="155" t="s">
        <v>1354</v>
      </c>
      <c r="F9" s="156">
        <f t="shared" si="0"/>
        <v>90</v>
      </c>
      <c r="G9" s="57">
        <v>0</v>
      </c>
      <c r="H9" s="58">
        <v>0</v>
      </c>
      <c r="I9" s="57">
        <v>0</v>
      </c>
      <c r="J9" s="58">
        <v>0</v>
      </c>
      <c r="K9" s="57">
        <v>0</v>
      </c>
      <c r="L9" s="58">
        <v>0</v>
      </c>
      <c r="M9" s="57">
        <v>0</v>
      </c>
      <c r="N9" s="58">
        <v>0</v>
      </c>
      <c r="O9" s="57">
        <v>0</v>
      </c>
      <c r="P9" s="58">
        <v>0</v>
      </c>
      <c r="Q9" s="57">
        <v>0</v>
      </c>
      <c r="R9" s="58">
        <v>0</v>
      </c>
      <c r="S9" s="57">
        <v>0</v>
      </c>
      <c r="T9" s="58">
        <v>0</v>
      </c>
      <c r="U9" s="57">
        <v>0</v>
      </c>
      <c r="V9" s="58">
        <v>0</v>
      </c>
      <c r="W9" s="57">
        <v>0</v>
      </c>
      <c r="X9" s="58">
        <v>0</v>
      </c>
      <c r="Y9" s="57">
        <v>0</v>
      </c>
      <c r="Z9" s="58">
        <v>0</v>
      </c>
      <c r="AA9" s="57">
        <v>0</v>
      </c>
      <c r="AB9" s="58">
        <v>0</v>
      </c>
      <c r="AC9" s="57">
        <v>0</v>
      </c>
      <c r="AD9" s="58">
        <v>0</v>
      </c>
      <c r="AE9" s="57">
        <v>0</v>
      </c>
      <c r="AF9" s="58">
        <v>0</v>
      </c>
      <c r="AG9" s="57">
        <v>0</v>
      </c>
      <c r="AH9" s="58">
        <v>0</v>
      </c>
      <c r="AI9" s="57">
        <v>0</v>
      </c>
      <c r="AJ9" s="58">
        <v>0</v>
      </c>
      <c r="AK9" s="57">
        <v>0</v>
      </c>
      <c r="AL9" s="58">
        <v>0</v>
      </c>
      <c r="AM9" s="57">
        <v>0</v>
      </c>
      <c r="AN9" s="58">
        <v>90</v>
      </c>
      <c r="AO9" s="57">
        <v>0</v>
      </c>
      <c r="AP9" s="58">
        <v>0</v>
      </c>
      <c r="AQ9" s="57">
        <v>0</v>
      </c>
      <c r="AR9" s="58">
        <v>0</v>
      </c>
      <c r="AS9" s="57">
        <v>0</v>
      </c>
      <c r="AT9" s="58">
        <v>0</v>
      </c>
      <c r="AU9" s="57">
        <v>0</v>
      </c>
      <c r="AV9" s="58">
        <v>0</v>
      </c>
      <c r="AW9" s="57">
        <v>0</v>
      </c>
      <c r="AX9" s="58">
        <v>0</v>
      </c>
      <c r="AY9" s="57">
        <v>0</v>
      </c>
      <c r="AZ9" s="58">
        <v>0</v>
      </c>
      <c r="BA9" s="57">
        <v>0</v>
      </c>
      <c r="BB9" s="157">
        <v>0</v>
      </c>
    </row>
    <row r="10" spans="1:54" ht="12.75" customHeight="1">
      <c r="A10" s="14"/>
      <c r="B10" s="127"/>
      <c r="C10" s="99"/>
      <c r="D10" s="99"/>
      <c r="E10" s="99"/>
      <c r="F10" s="74">
        <f t="shared" si="0"/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4">
        <v>0</v>
      </c>
    </row>
    <row r="11" spans="1:54" ht="12.75" customHeight="1">
      <c r="A11" s="14"/>
      <c r="B11" s="127"/>
      <c r="C11" s="99"/>
      <c r="D11" s="99"/>
      <c r="E11" s="99"/>
      <c r="F11" s="74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64">
        <v>0</v>
      </c>
    </row>
    <row r="12" spans="1:54" ht="12.75" customHeight="1">
      <c r="A12" s="14"/>
      <c r="B12" s="127"/>
      <c r="C12" s="129"/>
      <c r="D12" s="99"/>
      <c r="E12" s="99"/>
      <c r="F12" s="74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64">
        <v>0</v>
      </c>
    </row>
    <row r="13" spans="1:54" ht="12.75" customHeight="1">
      <c r="A13" s="14"/>
      <c r="B13" s="28"/>
      <c r="C13" s="99"/>
      <c r="D13" s="99"/>
      <c r="E13" s="99"/>
      <c r="F13" s="60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64">
        <v>0</v>
      </c>
    </row>
    <row r="14" spans="1:54" ht="12.75" customHeight="1">
      <c r="A14" s="14"/>
      <c r="B14" s="28"/>
      <c r="C14" s="98"/>
      <c r="D14" s="99"/>
      <c r="E14" s="99"/>
      <c r="F14" s="60">
        <f t="shared" si="0"/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  <c r="AE14" s="29">
        <v>0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0</v>
      </c>
      <c r="AL14" s="30">
        <v>0</v>
      </c>
      <c r="AM14" s="29">
        <v>0</v>
      </c>
      <c r="AN14" s="30">
        <v>0</v>
      </c>
      <c r="AO14" s="29">
        <v>0</v>
      </c>
      <c r="AP14" s="30">
        <v>0</v>
      </c>
      <c r="AQ14" s="29">
        <v>0</v>
      </c>
      <c r="AR14" s="30">
        <v>0</v>
      </c>
      <c r="AS14" s="29">
        <v>0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29">
        <v>0</v>
      </c>
      <c r="BB14" s="64">
        <v>0</v>
      </c>
    </row>
    <row r="15" spans="1:54" ht="12.75" customHeight="1" thickBot="1">
      <c r="A15" s="14"/>
      <c r="B15" s="49"/>
      <c r="C15" s="10"/>
      <c r="D15" s="10"/>
      <c r="E15" s="10"/>
      <c r="F15" s="62">
        <f t="shared" si="0"/>
        <v>0</v>
      </c>
      <c r="G15" s="36">
        <v>0</v>
      </c>
      <c r="H15" s="53">
        <v>0</v>
      </c>
      <c r="I15" s="36">
        <v>0</v>
      </c>
      <c r="J15" s="53">
        <v>0</v>
      </c>
      <c r="K15" s="36">
        <v>0</v>
      </c>
      <c r="L15" s="53">
        <v>0</v>
      </c>
      <c r="M15" s="36">
        <v>0</v>
      </c>
      <c r="N15" s="53">
        <v>0</v>
      </c>
      <c r="O15" s="36">
        <v>0</v>
      </c>
      <c r="P15" s="53">
        <v>0</v>
      </c>
      <c r="Q15" s="36">
        <v>0</v>
      </c>
      <c r="R15" s="53">
        <v>0</v>
      </c>
      <c r="S15" s="36">
        <v>0</v>
      </c>
      <c r="T15" s="53">
        <v>0</v>
      </c>
      <c r="U15" s="36">
        <v>0</v>
      </c>
      <c r="V15" s="53">
        <v>0</v>
      </c>
      <c r="W15" s="36">
        <v>0</v>
      </c>
      <c r="X15" s="53">
        <v>0</v>
      </c>
      <c r="Y15" s="36">
        <v>0</v>
      </c>
      <c r="Z15" s="53">
        <v>0</v>
      </c>
      <c r="AA15" s="36">
        <v>0</v>
      </c>
      <c r="AB15" s="53">
        <v>0</v>
      </c>
      <c r="AC15" s="36">
        <v>0</v>
      </c>
      <c r="AD15" s="53">
        <v>0</v>
      </c>
      <c r="AE15" s="36">
        <v>0</v>
      </c>
      <c r="AF15" s="53">
        <v>0</v>
      </c>
      <c r="AG15" s="36">
        <v>0</v>
      </c>
      <c r="AH15" s="53">
        <v>0</v>
      </c>
      <c r="AI15" s="36">
        <v>0</v>
      </c>
      <c r="AJ15" s="53">
        <v>0</v>
      </c>
      <c r="AK15" s="36">
        <v>0</v>
      </c>
      <c r="AL15" s="53">
        <v>0</v>
      </c>
      <c r="AM15" s="36">
        <v>0</v>
      </c>
      <c r="AN15" s="53">
        <v>0</v>
      </c>
      <c r="AO15" s="36">
        <v>0</v>
      </c>
      <c r="AP15" s="53">
        <v>0</v>
      </c>
      <c r="AQ15" s="36">
        <v>0</v>
      </c>
      <c r="AR15" s="53">
        <v>0</v>
      </c>
      <c r="AS15" s="36">
        <v>0</v>
      </c>
      <c r="AT15" s="53">
        <v>0</v>
      </c>
      <c r="AU15" s="36">
        <v>0</v>
      </c>
      <c r="AV15" s="53">
        <v>0</v>
      </c>
      <c r="AW15" s="36">
        <v>0</v>
      </c>
      <c r="AX15" s="53">
        <v>0</v>
      </c>
      <c r="AY15" s="36">
        <v>0</v>
      </c>
      <c r="AZ15" s="53">
        <v>0</v>
      </c>
      <c r="BA15" s="36">
        <v>0</v>
      </c>
      <c r="BB15" s="65">
        <v>0</v>
      </c>
    </row>
    <row r="16" spans="21:54" ht="12.75">
      <c r="U16" s="54"/>
      <c r="BB16" s="54"/>
    </row>
  </sheetData>
  <sheetProtection password="C71F" sheet="1" objects="1" scenarios="1"/>
  <mergeCells count="51">
    <mergeCell ref="AI2:AI4"/>
    <mergeCell ref="X2:X4"/>
    <mergeCell ref="O2:O4"/>
    <mergeCell ref="N2:N4"/>
    <mergeCell ref="Y2:Y4"/>
    <mergeCell ref="I2:I4"/>
    <mergeCell ref="Q2:Q4"/>
    <mergeCell ref="G2:G4"/>
    <mergeCell ref="M2:M4"/>
    <mergeCell ref="S2:S4"/>
    <mergeCell ref="V2:V4"/>
    <mergeCell ref="AA2:AA4"/>
    <mergeCell ref="P2:P4"/>
    <mergeCell ref="Z2:Z4"/>
    <mergeCell ref="T2:T4"/>
    <mergeCell ref="B4:F4"/>
    <mergeCell ref="B2:F2"/>
    <mergeCell ref="C3:D3"/>
    <mergeCell ref="H2:H4"/>
    <mergeCell ref="J2:J4"/>
    <mergeCell ref="L2:L4"/>
    <mergeCell ref="AX2:AX4"/>
    <mergeCell ref="K2:K4"/>
    <mergeCell ref="AN2:AN4"/>
    <mergeCell ref="AO2:AO4"/>
    <mergeCell ref="AD2:AD4"/>
    <mergeCell ref="AE2:AE4"/>
    <mergeCell ref="AB2:AB4"/>
    <mergeCell ref="R2:R4"/>
    <mergeCell ref="AC2:AC4"/>
    <mergeCell ref="W2:W4"/>
    <mergeCell ref="AZ2:AZ4"/>
    <mergeCell ref="U2:U4"/>
    <mergeCell ref="BB2:BB4"/>
    <mergeCell ref="AS2:AS4"/>
    <mergeCell ref="AT2:AT4"/>
    <mergeCell ref="AP2:AP4"/>
    <mergeCell ref="AG2:AG4"/>
    <mergeCell ref="AJ2:AJ4"/>
    <mergeCell ref="AL2:AL4"/>
    <mergeCell ref="AW2:AW4"/>
    <mergeCell ref="AV2:AV4"/>
    <mergeCell ref="AM2:AM4"/>
    <mergeCell ref="AF2:AF4"/>
    <mergeCell ref="AK2:AK4"/>
    <mergeCell ref="BA2:BA4"/>
    <mergeCell ref="AQ2:AQ4"/>
    <mergeCell ref="AR2:AR4"/>
    <mergeCell ref="AH2:AH4"/>
    <mergeCell ref="AU2:AU4"/>
    <mergeCell ref="AY2:AY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BG28"/>
  <sheetViews>
    <sheetView workbookViewId="0" topLeftCell="A1">
      <selection activeCell="C6" sqref="C6:E6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0.8515625" style="0" bestFit="1" customWidth="1"/>
    <col min="4" max="4" width="19.140625" style="0" bestFit="1" customWidth="1"/>
    <col min="5" max="5" width="9.8515625" style="0" bestFit="1" customWidth="1"/>
    <col min="6" max="6" width="5.7109375" style="0" customWidth="1"/>
    <col min="7" max="54" width="3.421875" style="50" customWidth="1"/>
    <col min="55" max="55" width="3.57421875" style="50" customWidth="1"/>
  </cols>
  <sheetData>
    <row r="1" ht="13.5" thickBot="1"/>
    <row r="2" spans="2:56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99"/>
      <c r="BD2" s="6"/>
    </row>
    <row r="3" spans="2:56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99"/>
      <c r="BD3" s="6"/>
    </row>
    <row r="4" spans="2:56" ht="51" customHeight="1">
      <c r="B4" s="178" t="s">
        <v>24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99"/>
      <c r="BD4" s="6"/>
    </row>
    <row r="5" spans="2:59" ht="12.75">
      <c r="B5" s="75" t="s">
        <v>0</v>
      </c>
      <c r="C5" s="97" t="s">
        <v>3</v>
      </c>
      <c r="D5" s="97" t="s">
        <v>9</v>
      </c>
      <c r="E5" s="97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30"/>
      <c r="BE5" s="98"/>
      <c r="BF5" s="98"/>
      <c r="BG5" s="98"/>
    </row>
    <row r="6" spans="1:59" ht="12.75" customHeight="1">
      <c r="A6" s="14"/>
      <c r="B6" s="127">
        <v>1</v>
      </c>
      <c r="C6" s="99" t="s">
        <v>116</v>
      </c>
      <c r="D6" s="99" t="s">
        <v>1061</v>
      </c>
      <c r="E6" s="99" t="s">
        <v>117</v>
      </c>
      <c r="F6" s="74">
        <f aca="true" t="shared" si="0" ref="F6:F21">SUM(G6:BB6)</f>
        <v>600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80</v>
      </c>
      <c r="O6" s="29">
        <v>0</v>
      </c>
      <c r="P6" s="30">
        <v>130</v>
      </c>
      <c r="Q6" s="29">
        <v>0</v>
      </c>
      <c r="R6" s="30">
        <v>0</v>
      </c>
      <c r="S6" s="29">
        <v>0</v>
      </c>
      <c r="T6" s="30">
        <v>0</v>
      </c>
      <c r="U6" s="29">
        <v>0</v>
      </c>
      <c r="V6" s="30">
        <v>0</v>
      </c>
      <c r="W6" s="29">
        <v>0</v>
      </c>
      <c r="X6" s="30">
        <v>130</v>
      </c>
      <c r="Y6" s="29">
        <v>0</v>
      </c>
      <c r="Z6" s="30">
        <v>0</v>
      </c>
      <c r="AA6" s="29">
        <v>0</v>
      </c>
      <c r="AB6" s="30">
        <v>130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30">
        <v>0</v>
      </c>
      <c r="AK6" s="29">
        <v>0</v>
      </c>
      <c r="AL6" s="30">
        <v>0</v>
      </c>
      <c r="AM6" s="29">
        <v>0</v>
      </c>
      <c r="AN6" s="30">
        <v>130</v>
      </c>
      <c r="AO6" s="29">
        <v>0</v>
      </c>
      <c r="AP6" s="30">
        <v>0</v>
      </c>
      <c r="AQ6" s="29">
        <v>0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30">
        <v>0</v>
      </c>
      <c r="BE6" s="98"/>
      <c r="BF6" s="98"/>
      <c r="BG6" s="98"/>
    </row>
    <row r="7" spans="1:59" ht="12.75" customHeight="1">
      <c r="A7" s="14"/>
      <c r="B7" s="127">
        <v>2</v>
      </c>
      <c r="C7" s="99" t="s">
        <v>141</v>
      </c>
      <c r="D7" s="99" t="s">
        <v>101</v>
      </c>
      <c r="E7" s="99" t="s">
        <v>142</v>
      </c>
      <c r="F7" s="74">
        <f t="shared" si="0"/>
        <v>575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100</v>
      </c>
      <c r="Q7" s="29">
        <v>0</v>
      </c>
      <c r="R7" s="30">
        <v>0</v>
      </c>
      <c r="S7" s="29">
        <v>0</v>
      </c>
      <c r="T7" s="115">
        <v>50</v>
      </c>
      <c r="U7" s="116">
        <v>75</v>
      </c>
      <c r="V7" s="30">
        <v>0</v>
      </c>
      <c r="W7" s="29">
        <v>0</v>
      </c>
      <c r="X7" s="30">
        <v>110</v>
      </c>
      <c r="Y7" s="29">
        <v>0</v>
      </c>
      <c r="Z7" s="30">
        <v>0</v>
      </c>
      <c r="AA7" s="29">
        <v>0</v>
      </c>
      <c r="AB7" s="30">
        <v>110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130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30">
        <v>0</v>
      </c>
      <c r="BE7" s="98"/>
      <c r="BF7" s="98"/>
      <c r="BG7" s="98"/>
    </row>
    <row r="8" spans="1:59" ht="12.75" customHeight="1">
      <c r="A8" s="14"/>
      <c r="B8" s="127">
        <v>3</v>
      </c>
      <c r="C8" s="99" t="s">
        <v>114</v>
      </c>
      <c r="D8" s="99" t="s">
        <v>1071</v>
      </c>
      <c r="E8" s="99" t="s">
        <v>115</v>
      </c>
      <c r="F8" s="74">
        <f t="shared" si="0"/>
        <v>415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50</v>
      </c>
      <c r="O8" s="29">
        <v>70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55</v>
      </c>
      <c r="Y8" s="29">
        <v>0</v>
      </c>
      <c r="Z8" s="30">
        <v>0</v>
      </c>
      <c r="AA8" s="29">
        <v>60</v>
      </c>
      <c r="AB8" s="30">
        <v>0</v>
      </c>
      <c r="AC8" s="29">
        <v>100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80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30">
        <v>0</v>
      </c>
      <c r="BE8" s="98"/>
      <c r="BF8" s="98"/>
      <c r="BG8" s="98"/>
    </row>
    <row r="9" spans="1:59" ht="12.75" customHeight="1">
      <c r="A9" s="14"/>
      <c r="B9" s="127">
        <v>4</v>
      </c>
      <c r="C9" s="99" t="s">
        <v>127</v>
      </c>
      <c r="D9" s="99" t="s">
        <v>35</v>
      </c>
      <c r="E9" s="99" t="s">
        <v>128</v>
      </c>
      <c r="F9" s="74">
        <f t="shared" si="0"/>
        <v>290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50</v>
      </c>
      <c r="P9" s="30">
        <v>0</v>
      </c>
      <c r="Q9" s="29">
        <v>20</v>
      </c>
      <c r="R9" s="30">
        <v>0</v>
      </c>
      <c r="S9" s="29">
        <v>0</v>
      </c>
      <c r="T9" s="30">
        <v>0</v>
      </c>
      <c r="U9" s="29">
        <v>0</v>
      </c>
      <c r="V9" s="30">
        <v>0</v>
      </c>
      <c r="W9" s="29">
        <v>0</v>
      </c>
      <c r="X9" s="30">
        <v>50</v>
      </c>
      <c r="Y9" s="29">
        <v>0</v>
      </c>
      <c r="Z9" s="30">
        <v>0</v>
      </c>
      <c r="AA9" s="29">
        <v>80</v>
      </c>
      <c r="AB9" s="30">
        <v>0</v>
      </c>
      <c r="AC9" s="29">
        <v>90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29">
        <v>0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30">
        <v>0</v>
      </c>
      <c r="BE9" s="98"/>
      <c r="BF9" s="98"/>
      <c r="BG9" s="98"/>
    </row>
    <row r="10" spans="1:59" ht="12.75" customHeight="1">
      <c r="A10" s="14"/>
      <c r="B10" s="127">
        <v>5</v>
      </c>
      <c r="C10" s="99" t="s">
        <v>121</v>
      </c>
      <c r="D10" s="99" t="s">
        <v>122</v>
      </c>
      <c r="E10" s="99" t="s">
        <v>123</v>
      </c>
      <c r="F10" s="74">
        <f t="shared" si="0"/>
        <v>188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18</v>
      </c>
      <c r="O10" s="29">
        <v>23</v>
      </c>
      <c r="P10" s="30">
        <v>0</v>
      </c>
      <c r="Q10" s="29">
        <v>12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30</v>
      </c>
      <c r="Y10" s="29">
        <v>0</v>
      </c>
      <c r="Z10" s="30">
        <v>0</v>
      </c>
      <c r="AA10" s="29">
        <v>50</v>
      </c>
      <c r="AB10" s="30">
        <v>0</v>
      </c>
      <c r="AC10" s="29">
        <v>55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30">
        <v>0</v>
      </c>
      <c r="BE10" s="98"/>
      <c r="BF10" s="98"/>
      <c r="BG10" s="98"/>
    </row>
    <row r="11" spans="1:59" ht="12.75" customHeight="1">
      <c r="A11" s="14"/>
      <c r="B11" s="127">
        <v>6</v>
      </c>
      <c r="C11" s="99" t="s">
        <v>129</v>
      </c>
      <c r="D11" s="99" t="s">
        <v>35</v>
      </c>
      <c r="E11" s="99" t="s">
        <v>130</v>
      </c>
      <c r="F11" s="74">
        <f t="shared" si="0"/>
        <v>90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70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20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30">
        <v>0</v>
      </c>
      <c r="BE11" s="98"/>
      <c r="BF11" s="98"/>
      <c r="BG11" s="98"/>
    </row>
    <row r="12" spans="1:59" ht="12.75" customHeight="1">
      <c r="A12" s="14"/>
      <c r="B12" s="127">
        <v>7</v>
      </c>
      <c r="C12" s="99" t="s">
        <v>133</v>
      </c>
      <c r="D12" s="99" t="s">
        <v>134</v>
      </c>
      <c r="E12" s="99" t="s">
        <v>135</v>
      </c>
      <c r="F12" s="74">
        <f t="shared" si="0"/>
        <v>80</v>
      </c>
      <c r="G12" s="116">
        <v>40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30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116">
        <v>10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30">
        <v>0</v>
      </c>
      <c r="BE12" s="98"/>
      <c r="BF12" s="98"/>
      <c r="BG12" s="98"/>
    </row>
    <row r="13" spans="1:59" ht="12.75" customHeight="1">
      <c r="A13" s="14"/>
      <c r="B13" s="127">
        <v>8</v>
      </c>
      <c r="C13" s="99" t="s">
        <v>139</v>
      </c>
      <c r="D13" s="99" t="s">
        <v>143</v>
      </c>
      <c r="E13" s="99" t="s">
        <v>140</v>
      </c>
      <c r="F13" s="74">
        <f t="shared" si="0"/>
        <v>45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45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30">
        <v>0</v>
      </c>
      <c r="BE13" s="98"/>
      <c r="BF13" s="98"/>
      <c r="BG13" s="98"/>
    </row>
    <row r="14" spans="1:59" ht="12.75" customHeight="1">
      <c r="A14" s="14"/>
      <c r="B14" s="127">
        <v>9</v>
      </c>
      <c r="C14" s="99" t="s">
        <v>1066</v>
      </c>
      <c r="D14" s="99" t="s">
        <v>658</v>
      </c>
      <c r="E14" s="99" t="s">
        <v>136</v>
      </c>
      <c r="F14" s="74">
        <f t="shared" si="0"/>
        <v>25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25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  <c r="AE14" s="29">
        <v>0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0</v>
      </c>
      <c r="AL14" s="30">
        <v>0</v>
      </c>
      <c r="AM14" s="29">
        <v>0</v>
      </c>
      <c r="AN14" s="30">
        <v>0</v>
      </c>
      <c r="AO14" s="29">
        <v>0</v>
      </c>
      <c r="AP14" s="30">
        <v>0</v>
      </c>
      <c r="AQ14" s="29">
        <v>0</v>
      </c>
      <c r="AR14" s="30">
        <v>0</v>
      </c>
      <c r="AS14" s="29">
        <v>0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29">
        <v>0</v>
      </c>
      <c r="BB14" s="30">
        <v>0</v>
      </c>
      <c r="BE14" s="98"/>
      <c r="BF14" s="98"/>
      <c r="BG14" s="98"/>
    </row>
    <row r="15" spans="1:59" ht="12.75" customHeight="1">
      <c r="A15" s="14"/>
      <c r="B15" s="127">
        <v>10</v>
      </c>
      <c r="C15" s="99" t="s">
        <v>1067</v>
      </c>
      <c r="D15" s="99" t="s">
        <v>1074</v>
      </c>
      <c r="E15" s="99" t="s">
        <v>113</v>
      </c>
      <c r="F15" s="74">
        <f t="shared" si="0"/>
        <v>10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v>0</v>
      </c>
      <c r="AD15" s="30">
        <v>0</v>
      </c>
      <c r="AE15" s="29">
        <v>0</v>
      </c>
      <c r="AF15" s="115">
        <v>10</v>
      </c>
      <c r="AG15" s="29">
        <v>0</v>
      </c>
      <c r="AH15" s="30">
        <v>0</v>
      </c>
      <c r="AI15" s="29">
        <v>0</v>
      </c>
      <c r="AJ15" s="30">
        <v>0</v>
      </c>
      <c r="AK15" s="29">
        <v>0</v>
      </c>
      <c r="AL15" s="30">
        <v>0</v>
      </c>
      <c r="AM15" s="29">
        <v>0</v>
      </c>
      <c r="AN15" s="30">
        <v>0</v>
      </c>
      <c r="AO15" s="29">
        <v>0</v>
      </c>
      <c r="AP15" s="30">
        <v>0</v>
      </c>
      <c r="AQ15" s="29">
        <v>0</v>
      </c>
      <c r="AR15" s="30">
        <v>0</v>
      </c>
      <c r="AS15" s="29">
        <v>0</v>
      </c>
      <c r="AT15" s="30">
        <v>0</v>
      </c>
      <c r="AU15" s="29">
        <v>0</v>
      </c>
      <c r="AV15" s="30">
        <v>0</v>
      </c>
      <c r="AW15" s="29">
        <v>0</v>
      </c>
      <c r="AX15" s="30">
        <v>0</v>
      </c>
      <c r="AY15" s="29">
        <v>0</v>
      </c>
      <c r="AZ15" s="30">
        <v>0</v>
      </c>
      <c r="BA15" s="29">
        <v>0</v>
      </c>
      <c r="BB15" s="30">
        <v>0</v>
      </c>
      <c r="BE15" s="98"/>
      <c r="BF15" s="98"/>
      <c r="BG15" s="98"/>
    </row>
    <row r="16" spans="1:59" ht="12.75" customHeight="1">
      <c r="A16" s="14"/>
      <c r="B16" s="127"/>
      <c r="C16" s="99" t="s">
        <v>104</v>
      </c>
      <c r="D16" s="99" t="s">
        <v>105</v>
      </c>
      <c r="E16" s="99" t="s">
        <v>106</v>
      </c>
      <c r="F16" s="60">
        <f t="shared" si="0"/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29">
        <v>0</v>
      </c>
      <c r="BB16" s="30">
        <v>0</v>
      </c>
      <c r="BE16" s="98"/>
      <c r="BF16" s="98"/>
      <c r="BG16" s="98"/>
    </row>
    <row r="17" spans="1:59" ht="12.75" customHeight="1">
      <c r="A17" s="14"/>
      <c r="B17" s="127"/>
      <c r="C17" s="99" t="s">
        <v>107</v>
      </c>
      <c r="D17" s="99" t="s">
        <v>914</v>
      </c>
      <c r="E17" s="99" t="s">
        <v>108</v>
      </c>
      <c r="F17" s="60">
        <f t="shared" si="0"/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v>0</v>
      </c>
      <c r="AD17" s="30">
        <v>0</v>
      </c>
      <c r="AE17" s="29">
        <v>0</v>
      </c>
      <c r="AF17" s="30">
        <v>0</v>
      </c>
      <c r="AG17" s="29">
        <v>0</v>
      </c>
      <c r="AH17" s="30">
        <v>0</v>
      </c>
      <c r="AI17" s="29">
        <v>0</v>
      </c>
      <c r="AJ17" s="30">
        <v>0</v>
      </c>
      <c r="AK17" s="29">
        <v>0</v>
      </c>
      <c r="AL17" s="30">
        <v>0</v>
      </c>
      <c r="AM17" s="29">
        <v>0</v>
      </c>
      <c r="AN17" s="30">
        <v>0</v>
      </c>
      <c r="AO17" s="29">
        <v>0</v>
      </c>
      <c r="AP17" s="30">
        <v>0</v>
      </c>
      <c r="AQ17" s="29">
        <v>0</v>
      </c>
      <c r="AR17" s="30">
        <v>0</v>
      </c>
      <c r="AS17" s="29">
        <v>0</v>
      </c>
      <c r="AT17" s="30">
        <v>0</v>
      </c>
      <c r="AU17" s="29">
        <v>0</v>
      </c>
      <c r="AV17" s="30">
        <v>0</v>
      </c>
      <c r="AW17" s="29">
        <v>0</v>
      </c>
      <c r="AX17" s="30">
        <v>0</v>
      </c>
      <c r="AY17" s="29">
        <v>0</v>
      </c>
      <c r="AZ17" s="30">
        <v>0</v>
      </c>
      <c r="BA17" s="29">
        <v>0</v>
      </c>
      <c r="BB17" s="30">
        <v>0</v>
      </c>
      <c r="BE17" s="98"/>
      <c r="BF17" s="98"/>
      <c r="BG17" s="98"/>
    </row>
    <row r="18" spans="1:59" ht="12.75" customHeight="1">
      <c r="A18" s="14"/>
      <c r="B18" s="127"/>
      <c r="C18" s="99" t="s">
        <v>1147</v>
      </c>
      <c r="D18" s="99" t="s">
        <v>122</v>
      </c>
      <c r="E18" s="99" t="s">
        <v>1148</v>
      </c>
      <c r="F18" s="60">
        <f t="shared" si="0"/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v>0</v>
      </c>
      <c r="AD18" s="30">
        <v>0</v>
      </c>
      <c r="AE18" s="29">
        <v>0</v>
      </c>
      <c r="AF18" s="30">
        <v>0</v>
      </c>
      <c r="AG18" s="29">
        <v>0</v>
      </c>
      <c r="AH18" s="30">
        <v>0</v>
      </c>
      <c r="AI18" s="29">
        <v>0</v>
      </c>
      <c r="AJ18" s="30">
        <v>0</v>
      </c>
      <c r="AK18" s="29">
        <v>0</v>
      </c>
      <c r="AL18" s="30">
        <v>0</v>
      </c>
      <c r="AM18" s="29">
        <v>0</v>
      </c>
      <c r="AN18" s="30">
        <v>0</v>
      </c>
      <c r="AO18" s="29">
        <v>0</v>
      </c>
      <c r="AP18" s="30">
        <v>0</v>
      </c>
      <c r="AQ18" s="29">
        <v>0</v>
      </c>
      <c r="AR18" s="30">
        <v>0</v>
      </c>
      <c r="AS18" s="29">
        <v>0</v>
      </c>
      <c r="AT18" s="30">
        <v>0</v>
      </c>
      <c r="AU18" s="29">
        <v>0</v>
      </c>
      <c r="AV18" s="30">
        <v>0</v>
      </c>
      <c r="AW18" s="29">
        <v>0</v>
      </c>
      <c r="AX18" s="30">
        <v>0</v>
      </c>
      <c r="AY18" s="29">
        <v>0</v>
      </c>
      <c r="AZ18" s="30">
        <v>0</v>
      </c>
      <c r="BA18" s="29">
        <v>0</v>
      </c>
      <c r="BB18" s="30">
        <v>0</v>
      </c>
      <c r="BE18" s="98"/>
      <c r="BF18" s="98"/>
      <c r="BG18" s="98"/>
    </row>
    <row r="19" spans="1:59" ht="12.75" customHeight="1">
      <c r="A19" s="14"/>
      <c r="B19" s="127"/>
      <c r="C19" s="99" t="s">
        <v>109</v>
      </c>
      <c r="D19" s="99" t="s">
        <v>110</v>
      </c>
      <c r="E19" s="99" t="s">
        <v>111</v>
      </c>
      <c r="F19" s="60">
        <f t="shared" si="0"/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v>0</v>
      </c>
      <c r="AD19" s="30">
        <v>0</v>
      </c>
      <c r="AE19" s="29">
        <v>0</v>
      </c>
      <c r="AF19" s="30">
        <v>0</v>
      </c>
      <c r="AG19" s="29">
        <v>0</v>
      </c>
      <c r="AH19" s="30">
        <v>0</v>
      </c>
      <c r="AI19" s="29">
        <v>0</v>
      </c>
      <c r="AJ19" s="30">
        <v>0</v>
      </c>
      <c r="AK19" s="29">
        <v>0</v>
      </c>
      <c r="AL19" s="30">
        <v>0</v>
      </c>
      <c r="AM19" s="29">
        <v>0</v>
      </c>
      <c r="AN19" s="30">
        <v>0</v>
      </c>
      <c r="AO19" s="29">
        <v>0</v>
      </c>
      <c r="AP19" s="30">
        <v>0</v>
      </c>
      <c r="AQ19" s="29">
        <v>0</v>
      </c>
      <c r="AR19" s="30">
        <v>0</v>
      </c>
      <c r="AS19" s="29">
        <v>0</v>
      </c>
      <c r="AT19" s="30">
        <v>0</v>
      </c>
      <c r="AU19" s="29">
        <v>0</v>
      </c>
      <c r="AV19" s="30">
        <v>0</v>
      </c>
      <c r="AW19" s="29">
        <v>0</v>
      </c>
      <c r="AX19" s="30">
        <v>0</v>
      </c>
      <c r="AY19" s="29">
        <v>0</v>
      </c>
      <c r="AZ19" s="30">
        <v>0</v>
      </c>
      <c r="BA19" s="29">
        <v>0</v>
      </c>
      <c r="BB19" s="30">
        <v>0</v>
      </c>
      <c r="BE19" s="98"/>
      <c r="BF19" s="98"/>
      <c r="BG19" s="98"/>
    </row>
    <row r="20" spans="1:54" ht="12.75" customHeight="1">
      <c r="A20" s="14"/>
      <c r="B20" s="127"/>
      <c r="C20" s="99" t="s">
        <v>1240</v>
      </c>
      <c r="D20" s="99" t="s">
        <v>1241</v>
      </c>
      <c r="E20" s="99" t="s">
        <v>1242</v>
      </c>
      <c r="F20" s="60">
        <f t="shared" si="0"/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v>0</v>
      </c>
      <c r="AD20" s="30">
        <v>0</v>
      </c>
      <c r="AE20" s="29">
        <v>0</v>
      </c>
      <c r="AF20" s="30">
        <v>0</v>
      </c>
      <c r="AG20" s="29">
        <v>0</v>
      </c>
      <c r="AH20" s="30">
        <v>0</v>
      </c>
      <c r="AI20" s="29">
        <v>0</v>
      </c>
      <c r="AJ20" s="30">
        <v>0</v>
      </c>
      <c r="AK20" s="29">
        <v>0</v>
      </c>
      <c r="AL20" s="30">
        <v>0</v>
      </c>
      <c r="AM20" s="29">
        <v>0</v>
      </c>
      <c r="AN20" s="30">
        <v>0</v>
      </c>
      <c r="AO20" s="29">
        <v>0</v>
      </c>
      <c r="AP20" s="30">
        <v>0</v>
      </c>
      <c r="AQ20" s="29">
        <v>0</v>
      </c>
      <c r="AR20" s="30">
        <v>0</v>
      </c>
      <c r="AS20" s="29">
        <v>0</v>
      </c>
      <c r="AT20" s="30">
        <v>0</v>
      </c>
      <c r="AU20" s="29">
        <v>0</v>
      </c>
      <c r="AV20" s="30">
        <v>0</v>
      </c>
      <c r="AW20" s="29">
        <v>0</v>
      </c>
      <c r="AX20" s="30">
        <v>0</v>
      </c>
      <c r="AY20" s="29">
        <v>0</v>
      </c>
      <c r="AZ20" s="30">
        <v>0</v>
      </c>
      <c r="BA20" s="29">
        <v>0</v>
      </c>
      <c r="BB20" s="30">
        <v>0</v>
      </c>
    </row>
    <row r="21" spans="1:54" ht="12.75" customHeight="1">
      <c r="A21" s="14"/>
      <c r="B21" s="127"/>
      <c r="C21" s="99" t="s">
        <v>1470</v>
      </c>
      <c r="D21" s="99" t="s">
        <v>1471</v>
      </c>
      <c r="E21" s="99" t="s">
        <v>1472</v>
      </c>
      <c r="F21" s="60">
        <f t="shared" si="0"/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v>0</v>
      </c>
      <c r="AD21" s="30">
        <v>0</v>
      </c>
      <c r="AE21" s="29">
        <v>0</v>
      </c>
      <c r="AF21" s="30">
        <v>0</v>
      </c>
      <c r="AG21" s="29">
        <v>0</v>
      </c>
      <c r="AH21" s="30">
        <v>0</v>
      </c>
      <c r="AI21" s="29">
        <v>0</v>
      </c>
      <c r="AJ21" s="30">
        <v>0</v>
      </c>
      <c r="AK21" s="29">
        <v>0</v>
      </c>
      <c r="AL21" s="30">
        <v>0</v>
      </c>
      <c r="AM21" s="29">
        <v>0</v>
      </c>
      <c r="AN21" s="30">
        <v>0</v>
      </c>
      <c r="AO21" s="29">
        <v>0</v>
      </c>
      <c r="AP21" s="30">
        <v>0</v>
      </c>
      <c r="AQ21" s="29">
        <v>0</v>
      </c>
      <c r="AR21" s="30">
        <v>0</v>
      </c>
      <c r="AS21" s="29">
        <v>0</v>
      </c>
      <c r="AT21" s="30">
        <v>0</v>
      </c>
      <c r="AU21" s="29">
        <v>0</v>
      </c>
      <c r="AV21" s="30">
        <v>0</v>
      </c>
      <c r="AW21" s="29">
        <v>0</v>
      </c>
      <c r="AX21" s="30">
        <v>0</v>
      </c>
      <c r="AY21" s="29">
        <v>0</v>
      </c>
      <c r="AZ21" s="30">
        <v>0</v>
      </c>
      <c r="BA21" s="29">
        <v>0</v>
      </c>
      <c r="BB21" s="30">
        <v>0</v>
      </c>
    </row>
    <row r="22" spans="1:54" ht="12.75" customHeight="1">
      <c r="A22" s="14"/>
      <c r="B22" s="127"/>
      <c r="C22" s="99" t="s">
        <v>118</v>
      </c>
      <c r="D22" s="99" t="s">
        <v>119</v>
      </c>
      <c r="E22" s="99" t="s">
        <v>120</v>
      </c>
      <c r="F22" s="60">
        <f aca="true" t="shared" si="1" ref="F22:F28">SUM(G22:BB22)</f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0</v>
      </c>
      <c r="AD22" s="30">
        <v>0</v>
      </c>
      <c r="AE22" s="29">
        <v>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0</v>
      </c>
      <c r="AM22" s="29">
        <v>0</v>
      </c>
      <c r="AN22" s="30">
        <v>0</v>
      </c>
      <c r="AO22" s="29">
        <v>0</v>
      </c>
      <c r="AP22" s="30"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  <c r="AY22" s="29">
        <v>0</v>
      </c>
      <c r="AZ22" s="30">
        <v>0</v>
      </c>
      <c r="BA22" s="29">
        <v>0</v>
      </c>
      <c r="BB22" s="30">
        <v>0</v>
      </c>
    </row>
    <row r="23" spans="1:54" ht="12.75" customHeight="1">
      <c r="A23" s="14"/>
      <c r="B23" s="28"/>
      <c r="C23" s="99" t="s">
        <v>124</v>
      </c>
      <c r="D23" s="99" t="s">
        <v>125</v>
      </c>
      <c r="E23" s="99" t="s">
        <v>126</v>
      </c>
      <c r="F23" s="60">
        <f t="shared" si="1"/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v>0</v>
      </c>
      <c r="AD23" s="30">
        <v>0</v>
      </c>
      <c r="AE23" s="29">
        <v>0</v>
      </c>
      <c r="AF23" s="30">
        <v>0</v>
      </c>
      <c r="AG23" s="29">
        <v>0</v>
      </c>
      <c r="AH23" s="30">
        <v>0</v>
      </c>
      <c r="AI23" s="29">
        <v>0</v>
      </c>
      <c r="AJ23" s="30">
        <v>0</v>
      </c>
      <c r="AK23" s="29">
        <v>0</v>
      </c>
      <c r="AL23" s="30">
        <v>0</v>
      </c>
      <c r="AM23" s="29">
        <v>0</v>
      </c>
      <c r="AN23" s="30">
        <v>0</v>
      </c>
      <c r="AO23" s="29">
        <v>0</v>
      </c>
      <c r="AP23" s="30">
        <v>0</v>
      </c>
      <c r="AQ23" s="29">
        <v>0</v>
      </c>
      <c r="AR23" s="30">
        <v>0</v>
      </c>
      <c r="AS23" s="29">
        <v>0</v>
      </c>
      <c r="AT23" s="30">
        <v>0</v>
      </c>
      <c r="AU23" s="29">
        <v>0</v>
      </c>
      <c r="AV23" s="30">
        <v>0</v>
      </c>
      <c r="AW23" s="29">
        <v>0</v>
      </c>
      <c r="AX23" s="30">
        <v>0</v>
      </c>
      <c r="AY23" s="29">
        <v>0</v>
      </c>
      <c r="AZ23" s="30">
        <v>0</v>
      </c>
      <c r="BA23" s="29">
        <v>0</v>
      </c>
      <c r="BB23" s="30">
        <v>0</v>
      </c>
    </row>
    <row r="24" spans="1:54" ht="12.75" customHeight="1">
      <c r="A24" s="14"/>
      <c r="B24" s="28"/>
      <c r="C24" s="152" t="s">
        <v>131</v>
      </c>
      <c r="D24" s="152" t="s">
        <v>71</v>
      </c>
      <c r="E24" s="152" t="s">
        <v>132</v>
      </c>
      <c r="F24" s="60">
        <f t="shared" si="1"/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v>0</v>
      </c>
      <c r="AD24" s="30">
        <v>0</v>
      </c>
      <c r="AE24" s="29">
        <v>0</v>
      </c>
      <c r="AF24" s="30">
        <v>0</v>
      </c>
      <c r="AG24" s="29">
        <v>0</v>
      </c>
      <c r="AH24" s="30">
        <v>0</v>
      </c>
      <c r="AI24" s="29">
        <v>0</v>
      </c>
      <c r="AJ24" s="30">
        <v>0</v>
      </c>
      <c r="AK24" s="29">
        <v>0</v>
      </c>
      <c r="AL24" s="30">
        <v>0</v>
      </c>
      <c r="AM24" s="29">
        <v>0</v>
      </c>
      <c r="AN24" s="30">
        <v>0</v>
      </c>
      <c r="AO24" s="29">
        <v>0</v>
      </c>
      <c r="AP24" s="30">
        <v>0</v>
      </c>
      <c r="AQ24" s="29">
        <v>0</v>
      </c>
      <c r="AR24" s="30">
        <v>0</v>
      </c>
      <c r="AS24" s="29">
        <v>0</v>
      </c>
      <c r="AT24" s="30">
        <v>0</v>
      </c>
      <c r="AU24" s="29">
        <v>0</v>
      </c>
      <c r="AV24" s="30">
        <v>0</v>
      </c>
      <c r="AW24" s="29">
        <v>0</v>
      </c>
      <c r="AX24" s="30">
        <v>0</v>
      </c>
      <c r="AY24" s="29">
        <v>0</v>
      </c>
      <c r="AZ24" s="30">
        <v>0</v>
      </c>
      <c r="BA24" s="29">
        <v>0</v>
      </c>
      <c r="BB24" s="30">
        <v>0</v>
      </c>
    </row>
    <row r="25" spans="1:54" ht="12.75" customHeight="1">
      <c r="A25" s="14"/>
      <c r="B25" s="28"/>
      <c r="C25" s="152" t="s">
        <v>137</v>
      </c>
      <c r="D25" s="152" t="s">
        <v>1081</v>
      </c>
      <c r="E25" s="152" t="s">
        <v>138</v>
      </c>
      <c r="F25" s="60">
        <f t="shared" si="1"/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v>0</v>
      </c>
      <c r="AD25" s="30">
        <v>0</v>
      </c>
      <c r="AE25" s="29">
        <v>0</v>
      </c>
      <c r="AF25" s="30">
        <v>0</v>
      </c>
      <c r="AG25" s="29">
        <v>0</v>
      </c>
      <c r="AH25" s="30">
        <v>0</v>
      </c>
      <c r="AI25" s="29">
        <v>0</v>
      </c>
      <c r="AJ25" s="30">
        <v>0</v>
      </c>
      <c r="AK25" s="29">
        <v>0</v>
      </c>
      <c r="AL25" s="30">
        <v>0</v>
      </c>
      <c r="AM25" s="29">
        <v>0</v>
      </c>
      <c r="AN25" s="30">
        <v>0</v>
      </c>
      <c r="AO25" s="29">
        <v>0</v>
      </c>
      <c r="AP25" s="30">
        <v>0</v>
      </c>
      <c r="AQ25" s="29">
        <v>0</v>
      </c>
      <c r="AR25" s="30">
        <v>0</v>
      </c>
      <c r="AS25" s="29">
        <v>0</v>
      </c>
      <c r="AT25" s="30">
        <v>0</v>
      </c>
      <c r="AU25" s="29">
        <v>0</v>
      </c>
      <c r="AV25" s="30">
        <v>0</v>
      </c>
      <c r="AW25" s="29">
        <v>0</v>
      </c>
      <c r="AX25" s="30">
        <v>0</v>
      </c>
      <c r="AY25" s="29">
        <v>0</v>
      </c>
      <c r="AZ25" s="30">
        <v>0</v>
      </c>
      <c r="BA25" s="29">
        <v>0</v>
      </c>
      <c r="BB25" s="30">
        <v>0</v>
      </c>
    </row>
    <row r="26" spans="1:54" ht="12.75" customHeight="1">
      <c r="A26" s="14"/>
      <c r="B26" s="28"/>
      <c r="C26" s="152"/>
      <c r="D26" s="152"/>
      <c r="E26" s="152"/>
      <c r="F26" s="60">
        <f t="shared" si="1"/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v>0</v>
      </c>
      <c r="AD26" s="30">
        <v>0</v>
      </c>
      <c r="AE26" s="29">
        <v>0</v>
      </c>
      <c r="AF26" s="30">
        <v>0</v>
      </c>
      <c r="AG26" s="29">
        <v>0</v>
      </c>
      <c r="AH26" s="30">
        <v>0</v>
      </c>
      <c r="AI26" s="29">
        <v>0</v>
      </c>
      <c r="AJ26" s="30">
        <v>0</v>
      </c>
      <c r="AK26" s="29">
        <v>0</v>
      </c>
      <c r="AL26" s="30">
        <v>0</v>
      </c>
      <c r="AM26" s="29">
        <v>0</v>
      </c>
      <c r="AN26" s="30">
        <v>0</v>
      </c>
      <c r="AO26" s="29">
        <v>0</v>
      </c>
      <c r="AP26" s="30">
        <v>0</v>
      </c>
      <c r="AQ26" s="29">
        <v>0</v>
      </c>
      <c r="AR26" s="30">
        <v>0</v>
      </c>
      <c r="AS26" s="29">
        <v>0</v>
      </c>
      <c r="AT26" s="30">
        <v>0</v>
      </c>
      <c r="AU26" s="29">
        <v>0</v>
      </c>
      <c r="AV26" s="30">
        <v>0</v>
      </c>
      <c r="AW26" s="29">
        <v>0</v>
      </c>
      <c r="AX26" s="30">
        <v>0</v>
      </c>
      <c r="AY26" s="29">
        <v>0</v>
      </c>
      <c r="AZ26" s="30">
        <v>0</v>
      </c>
      <c r="BA26" s="29">
        <v>0</v>
      </c>
      <c r="BB26" s="30">
        <v>0</v>
      </c>
    </row>
    <row r="27" spans="1:54" ht="12.75" customHeight="1">
      <c r="A27" s="14"/>
      <c r="B27" s="28"/>
      <c r="C27" s="99"/>
      <c r="D27" s="99"/>
      <c r="E27" s="99"/>
      <c r="F27" s="60">
        <f t="shared" si="1"/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v>0</v>
      </c>
      <c r="AD27" s="30">
        <v>0</v>
      </c>
      <c r="AE27" s="29">
        <v>0</v>
      </c>
      <c r="AF27" s="30">
        <v>0</v>
      </c>
      <c r="AG27" s="29">
        <v>0</v>
      </c>
      <c r="AH27" s="30">
        <v>0</v>
      </c>
      <c r="AI27" s="29">
        <v>0</v>
      </c>
      <c r="AJ27" s="30">
        <v>0</v>
      </c>
      <c r="AK27" s="29">
        <v>0</v>
      </c>
      <c r="AL27" s="30">
        <v>0</v>
      </c>
      <c r="AM27" s="29">
        <v>0</v>
      </c>
      <c r="AN27" s="30">
        <v>0</v>
      </c>
      <c r="AO27" s="29">
        <v>0</v>
      </c>
      <c r="AP27" s="30">
        <v>0</v>
      </c>
      <c r="AQ27" s="29">
        <v>0</v>
      </c>
      <c r="AR27" s="30">
        <v>0</v>
      </c>
      <c r="AS27" s="29">
        <v>0</v>
      </c>
      <c r="AT27" s="30">
        <v>0</v>
      </c>
      <c r="AU27" s="29">
        <v>0</v>
      </c>
      <c r="AV27" s="30">
        <v>0</v>
      </c>
      <c r="AW27" s="29">
        <v>0</v>
      </c>
      <c r="AX27" s="30">
        <v>0</v>
      </c>
      <c r="AY27" s="29">
        <v>0</v>
      </c>
      <c r="AZ27" s="30">
        <v>0</v>
      </c>
      <c r="BA27" s="29">
        <v>0</v>
      </c>
      <c r="BB27" s="30">
        <v>0</v>
      </c>
    </row>
    <row r="28" spans="1:54" ht="12.75" customHeight="1" thickBot="1">
      <c r="A28" s="14"/>
      <c r="B28" s="49"/>
      <c r="C28" s="21" t="s">
        <v>29</v>
      </c>
      <c r="D28" s="10"/>
      <c r="E28" s="10"/>
      <c r="F28" s="96">
        <f t="shared" si="1"/>
        <v>0</v>
      </c>
      <c r="G28" s="36">
        <v>0</v>
      </c>
      <c r="H28" s="53">
        <v>0</v>
      </c>
      <c r="I28" s="36">
        <v>0</v>
      </c>
      <c r="J28" s="53">
        <v>0</v>
      </c>
      <c r="K28" s="36">
        <v>0</v>
      </c>
      <c r="L28" s="53">
        <v>0</v>
      </c>
      <c r="M28" s="36">
        <v>0</v>
      </c>
      <c r="N28" s="53">
        <v>0</v>
      </c>
      <c r="O28" s="36">
        <v>0</v>
      </c>
      <c r="P28" s="53">
        <v>0</v>
      </c>
      <c r="Q28" s="36">
        <v>0</v>
      </c>
      <c r="R28" s="53">
        <v>0</v>
      </c>
      <c r="S28" s="36">
        <v>0</v>
      </c>
      <c r="T28" s="53">
        <v>0</v>
      </c>
      <c r="U28" s="36">
        <v>0</v>
      </c>
      <c r="V28" s="53">
        <v>0</v>
      </c>
      <c r="W28" s="36">
        <v>0</v>
      </c>
      <c r="X28" s="53">
        <v>0</v>
      </c>
      <c r="Y28" s="36">
        <v>0</v>
      </c>
      <c r="Z28" s="53">
        <v>0</v>
      </c>
      <c r="AA28" s="36">
        <v>0</v>
      </c>
      <c r="AB28" s="53">
        <v>0</v>
      </c>
      <c r="AC28" s="36">
        <v>0</v>
      </c>
      <c r="AD28" s="53">
        <v>0</v>
      </c>
      <c r="AE28" s="36">
        <v>0</v>
      </c>
      <c r="AF28" s="53">
        <v>0</v>
      </c>
      <c r="AG28" s="36">
        <v>0</v>
      </c>
      <c r="AH28" s="53">
        <v>0</v>
      </c>
      <c r="AI28" s="36">
        <v>0</v>
      </c>
      <c r="AJ28" s="53">
        <v>0</v>
      </c>
      <c r="AK28" s="36">
        <v>0</v>
      </c>
      <c r="AL28" s="53">
        <v>0</v>
      </c>
      <c r="AM28" s="36">
        <v>0</v>
      </c>
      <c r="AN28" s="53">
        <v>0</v>
      </c>
      <c r="AO28" s="36">
        <v>0</v>
      </c>
      <c r="AP28" s="53">
        <v>0</v>
      </c>
      <c r="AQ28" s="36">
        <v>0</v>
      </c>
      <c r="AR28" s="53">
        <v>0</v>
      </c>
      <c r="AS28" s="36">
        <v>0</v>
      </c>
      <c r="AT28" s="53">
        <v>0</v>
      </c>
      <c r="AU28" s="36">
        <v>0</v>
      </c>
      <c r="AV28" s="53">
        <v>0</v>
      </c>
      <c r="AW28" s="36">
        <v>0</v>
      </c>
      <c r="AX28" s="53">
        <v>0</v>
      </c>
      <c r="AY28" s="36">
        <v>0</v>
      </c>
      <c r="AZ28" s="53">
        <v>0</v>
      </c>
      <c r="BA28" s="36">
        <v>0</v>
      </c>
      <c r="BB28" s="53">
        <v>0</v>
      </c>
    </row>
  </sheetData>
  <sheetProtection password="C71F" sheet="1" objects="1" scenarios="1"/>
  <mergeCells count="51">
    <mergeCell ref="AX2:AX4"/>
    <mergeCell ref="AY2:AY4"/>
    <mergeCell ref="AZ2:AZ4"/>
    <mergeCell ref="AM2:AM4"/>
    <mergeCell ref="AN2:AN4"/>
    <mergeCell ref="AO2:AO4"/>
    <mergeCell ref="BB2:BB4"/>
    <mergeCell ref="AQ2:AQ4"/>
    <mergeCell ref="AR2:AR4"/>
    <mergeCell ref="AP2:AP4"/>
    <mergeCell ref="AS2:AS4"/>
    <mergeCell ref="AV2:AV4"/>
    <mergeCell ref="AW2:AW4"/>
    <mergeCell ref="BA2:BA4"/>
    <mergeCell ref="AT2:AT4"/>
    <mergeCell ref="AU2:AU4"/>
    <mergeCell ref="T2:T4"/>
    <mergeCell ref="AK2:AK4"/>
    <mergeCell ref="AI2:AI4"/>
    <mergeCell ref="AJ2:AJ4"/>
    <mergeCell ref="AG2:AG4"/>
    <mergeCell ref="AL2:AL4"/>
    <mergeCell ref="S2:S4"/>
    <mergeCell ref="AH2:AH4"/>
    <mergeCell ref="AE2:AE4"/>
    <mergeCell ref="AD2:AD4"/>
    <mergeCell ref="U2:U4"/>
    <mergeCell ref="X2:X4"/>
    <mergeCell ref="Y2:Y4"/>
    <mergeCell ref="AB2:AB4"/>
    <mergeCell ref="AF2:AF4"/>
    <mergeCell ref="AC2:AC4"/>
    <mergeCell ref="B4:F4"/>
    <mergeCell ref="B2:F2"/>
    <mergeCell ref="C3:D3"/>
    <mergeCell ref="H2:H4"/>
    <mergeCell ref="I2:I4"/>
    <mergeCell ref="O2:O4"/>
    <mergeCell ref="M2:M4"/>
    <mergeCell ref="G2:G4"/>
    <mergeCell ref="N2:N4"/>
    <mergeCell ref="R2:R4"/>
    <mergeCell ref="L2:L4"/>
    <mergeCell ref="J2:J4"/>
    <mergeCell ref="AA2:AA4"/>
    <mergeCell ref="P2:P4"/>
    <mergeCell ref="W2:W4"/>
    <mergeCell ref="Z2:Z4"/>
    <mergeCell ref="V2:V4"/>
    <mergeCell ref="Q2:Q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A1">
      <selection activeCell="AB10" sqref="AB10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6.7109375" style="0" bestFit="1" customWidth="1"/>
    <col min="4" max="4" width="14.28125" style="0" bestFit="1" customWidth="1"/>
    <col min="5" max="5" width="9.8515625" style="0" bestFit="1" customWidth="1"/>
    <col min="6" max="6" width="5.7109375" style="0" customWidth="1"/>
    <col min="7" max="21" width="3.421875" style="0" customWidth="1"/>
    <col min="22" max="24" width="3.421875" style="20" customWidth="1"/>
    <col min="25" max="54" width="3.421875" style="0" customWidth="1"/>
    <col min="55" max="55" width="3.7109375" style="0" customWidth="1"/>
  </cols>
  <sheetData>
    <row r="1" spans="7:55" ht="13.5" thickBot="1"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99"/>
      <c r="BC2" s="50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99"/>
      <c r="BC3" s="50"/>
    </row>
    <row r="4" spans="2:55" ht="51" customHeight="1">
      <c r="B4" s="178" t="s">
        <v>25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99"/>
      <c r="BC4" s="50"/>
    </row>
    <row r="5" spans="2:55" ht="12.75">
      <c r="B5" s="75" t="s">
        <v>0</v>
      </c>
      <c r="C5" s="97" t="s">
        <v>3</v>
      </c>
      <c r="D5" s="97" t="s">
        <v>9</v>
      </c>
      <c r="E5" s="97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30"/>
      <c r="BC5" s="50"/>
    </row>
    <row r="6" spans="1:55" ht="12.75">
      <c r="A6" s="14"/>
      <c r="B6" s="127">
        <v>1</v>
      </c>
      <c r="C6" s="99" t="s">
        <v>160</v>
      </c>
      <c r="D6" s="99" t="s">
        <v>35</v>
      </c>
      <c r="E6" s="99" t="s">
        <v>161</v>
      </c>
      <c r="F6" s="74">
        <f aca="true" t="shared" si="0" ref="F6:F20">SUM(G6:BB6)</f>
        <v>539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80</v>
      </c>
      <c r="O6" s="29">
        <v>60</v>
      </c>
      <c r="P6" s="30">
        <v>0</v>
      </c>
      <c r="Q6" s="29">
        <v>18</v>
      </c>
      <c r="R6" s="30">
        <v>0</v>
      </c>
      <c r="S6" s="29">
        <v>0</v>
      </c>
      <c r="T6" s="30">
        <v>0</v>
      </c>
      <c r="U6" s="47">
        <v>0</v>
      </c>
      <c r="V6" s="30">
        <v>0</v>
      </c>
      <c r="W6" s="29">
        <v>0</v>
      </c>
      <c r="X6" s="30">
        <v>0</v>
      </c>
      <c r="Y6" s="29">
        <v>0</v>
      </c>
      <c r="Z6" s="30">
        <v>18</v>
      </c>
      <c r="AA6" s="29">
        <v>80</v>
      </c>
      <c r="AB6" s="30">
        <v>0</v>
      </c>
      <c r="AC6" s="29">
        <v>70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116">
        <v>10</v>
      </c>
      <c r="AJ6" s="30">
        <v>0</v>
      </c>
      <c r="AK6" s="116">
        <v>9</v>
      </c>
      <c r="AL6" s="30">
        <v>0</v>
      </c>
      <c r="AM6" s="29">
        <v>0</v>
      </c>
      <c r="AN6" s="30">
        <v>0</v>
      </c>
      <c r="AO6" s="116">
        <v>40</v>
      </c>
      <c r="AP6" s="115">
        <v>9</v>
      </c>
      <c r="AQ6" s="29">
        <v>0</v>
      </c>
      <c r="AR6" s="30">
        <v>0</v>
      </c>
      <c r="AS6" s="116">
        <v>45</v>
      </c>
      <c r="AT6" s="30">
        <v>40</v>
      </c>
      <c r="AU6" s="29">
        <v>60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30">
        <v>0</v>
      </c>
      <c r="BC6" s="50"/>
    </row>
    <row r="7" spans="1:55" ht="12.75">
      <c r="A7" s="14"/>
      <c r="B7" s="127">
        <v>2</v>
      </c>
      <c r="C7" s="99" t="s">
        <v>151</v>
      </c>
      <c r="D7" s="99" t="s">
        <v>35</v>
      </c>
      <c r="E7" s="99" t="s">
        <v>152</v>
      </c>
      <c r="F7" s="74">
        <f t="shared" si="0"/>
        <v>440</v>
      </c>
      <c r="G7" s="116">
        <v>30</v>
      </c>
      <c r="H7" s="30">
        <v>0</v>
      </c>
      <c r="I7" s="29">
        <v>60</v>
      </c>
      <c r="J7" s="30">
        <v>0</v>
      </c>
      <c r="K7" s="29">
        <v>0</v>
      </c>
      <c r="L7" s="30">
        <v>0</v>
      </c>
      <c r="M7" s="29">
        <v>0</v>
      </c>
      <c r="N7" s="30">
        <v>70</v>
      </c>
      <c r="O7" s="29">
        <v>70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47">
        <v>0</v>
      </c>
      <c r="V7" s="30">
        <v>0</v>
      </c>
      <c r="W7" s="29">
        <v>0</v>
      </c>
      <c r="X7" s="30">
        <v>60</v>
      </c>
      <c r="Y7" s="29">
        <v>0</v>
      </c>
      <c r="Z7" s="30">
        <v>0</v>
      </c>
      <c r="AA7" s="29">
        <v>60</v>
      </c>
      <c r="AB7" s="30">
        <v>0</v>
      </c>
      <c r="AC7" s="29">
        <v>90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30">
        <v>0</v>
      </c>
      <c r="BC7" s="50"/>
    </row>
    <row r="8" spans="1:55" ht="12.75">
      <c r="A8" s="14"/>
      <c r="B8" s="127">
        <v>3</v>
      </c>
      <c r="C8" s="99" t="s">
        <v>164</v>
      </c>
      <c r="D8" s="99" t="s">
        <v>165</v>
      </c>
      <c r="E8" s="99" t="s">
        <v>166</v>
      </c>
      <c r="F8" s="74">
        <f t="shared" si="0"/>
        <v>230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100</v>
      </c>
      <c r="S8" s="29">
        <v>0</v>
      </c>
      <c r="T8" s="30">
        <v>0</v>
      </c>
      <c r="U8" s="47">
        <v>0</v>
      </c>
      <c r="V8" s="30">
        <v>0</v>
      </c>
      <c r="W8" s="29">
        <v>0</v>
      </c>
      <c r="X8" s="30">
        <v>130</v>
      </c>
      <c r="Y8" s="29">
        <v>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30">
        <v>0</v>
      </c>
      <c r="BC8" s="50"/>
    </row>
    <row r="9" spans="1:55" ht="12.75">
      <c r="A9" s="14"/>
      <c r="B9" s="127">
        <v>4</v>
      </c>
      <c r="C9" s="99" t="s">
        <v>158</v>
      </c>
      <c r="D9" s="99" t="s">
        <v>35</v>
      </c>
      <c r="E9" s="99" t="s">
        <v>159</v>
      </c>
      <c r="F9" s="74">
        <f t="shared" si="0"/>
        <v>201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40</v>
      </c>
      <c r="O9" s="29">
        <v>0</v>
      </c>
      <c r="P9" s="30">
        <v>0</v>
      </c>
      <c r="Q9" s="29">
        <v>10</v>
      </c>
      <c r="R9" s="30">
        <v>0</v>
      </c>
      <c r="S9" s="29">
        <v>0</v>
      </c>
      <c r="T9" s="30">
        <v>0</v>
      </c>
      <c r="U9" s="47">
        <v>0</v>
      </c>
      <c r="V9" s="30">
        <v>0</v>
      </c>
      <c r="W9" s="29">
        <v>0</v>
      </c>
      <c r="X9" s="30">
        <v>0</v>
      </c>
      <c r="Y9" s="29">
        <v>0</v>
      </c>
      <c r="Z9" s="30">
        <v>16</v>
      </c>
      <c r="AA9" s="29">
        <v>40</v>
      </c>
      <c r="AB9" s="30">
        <v>0</v>
      </c>
      <c r="AC9" s="29">
        <v>60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116">
        <v>35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30">
        <v>0</v>
      </c>
      <c r="BC9" s="50"/>
    </row>
    <row r="10" spans="1:55" ht="12.75">
      <c r="A10" s="14"/>
      <c r="B10" s="127">
        <v>5</v>
      </c>
      <c r="C10" s="99" t="s">
        <v>155</v>
      </c>
      <c r="D10" s="99" t="s">
        <v>156</v>
      </c>
      <c r="E10" s="99" t="s">
        <v>157</v>
      </c>
      <c r="F10" s="74">
        <f t="shared" si="0"/>
        <v>235</v>
      </c>
      <c r="G10" s="116">
        <v>40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60</v>
      </c>
      <c r="Q10" s="29">
        <v>0</v>
      </c>
      <c r="R10" s="30">
        <v>0</v>
      </c>
      <c r="S10" s="29">
        <v>0</v>
      </c>
      <c r="T10" s="115">
        <v>45</v>
      </c>
      <c r="U10" s="47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115">
        <v>45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116">
        <v>45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30">
        <v>0</v>
      </c>
      <c r="BC10" s="50"/>
    </row>
    <row r="11" spans="1:55" ht="12.75">
      <c r="A11" s="14"/>
      <c r="B11" s="127">
        <v>6</v>
      </c>
      <c r="C11" s="99" t="s">
        <v>146</v>
      </c>
      <c r="D11" s="99" t="s">
        <v>147</v>
      </c>
      <c r="E11" s="99" t="s">
        <v>148</v>
      </c>
      <c r="F11" s="74">
        <f t="shared" si="0"/>
        <v>160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80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47">
        <v>0</v>
      </c>
      <c r="V11" s="30">
        <v>0</v>
      </c>
      <c r="W11" s="29">
        <v>0</v>
      </c>
      <c r="X11" s="30">
        <v>80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30">
        <v>0</v>
      </c>
      <c r="BC11" s="50"/>
    </row>
    <row r="12" spans="1:55" ht="12.75">
      <c r="A12" s="14"/>
      <c r="B12" s="28"/>
      <c r="C12" s="99" t="s">
        <v>144</v>
      </c>
      <c r="D12" s="99" t="s">
        <v>35</v>
      </c>
      <c r="E12" s="99" t="s">
        <v>145</v>
      </c>
      <c r="F12" s="60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47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30">
        <v>0</v>
      </c>
      <c r="BC12" s="50"/>
    </row>
    <row r="13" spans="1:55" ht="12.75">
      <c r="A13" s="14"/>
      <c r="B13" s="28"/>
      <c r="C13" s="99" t="s">
        <v>149</v>
      </c>
      <c r="D13" s="99" t="s">
        <v>125</v>
      </c>
      <c r="E13" s="99" t="s">
        <v>150</v>
      </c>
      <c r="F13" s="60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47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30">
        <v>0</v>
      </c>
      <c r="BC13" s="50"/>
    </row>
    <row r="14" spans="1:55" ht="12.75">
      <c r="A14" s="14"/>
      <c r="B14" s="28"/>
      <c r="C14" s="99" t="s">
        <v>1165</v>
      </c>
      <c r="D14" s="99" t="s">
        <v>353</v>
      </c>
      <c r="E14" s="99" t="s">
        <v>1166</v>
      </c>
      <c r="F14" s="60">
        <f t="shared" si="0"/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47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  <c r="AE14" s="29">
        <v>0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0</v>
      </c>
      <c r="AL14" s="30">
        <v>0</v>
      </c>
      <c r="AM14" s="29">
        <v>0</v>
      </c>
      <c r="AN14" s="30">
        <v>0</v>
      </c>
      <c r="AO14" s="29">
        <v>0</v>
      </c>
      <c r="AP14" s="30">
        <v>0</v>
      </c>
      <c r="AQ14" s="29">
        <v>0</v>
      </c>
      <c r="AR14" s="30">
        <v>0</v>
      </c>
      <c r="AS14" s="29">
        <v>0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29">
        <v>0</v>
      </c>
      <c r="BB14" s="30">
        <v>0</v>
      </c>
      <c r="BC14" s="50"/>
    </row>
    <row r="15" spans="1:55" ht="12.75">
      <c r="A15" s="14"/>
      <c r="B15" s="28"/>
      <c r="C15" s="99" t="s">
        <v>153</v>
      </c>
      <c r="D15" s="99" t="s">
        <v>105</v>
      </c>
      <c r="E15" s="99" t="s">
        <v>154</v>
      </c>
      <c r="F15" s="60">
        <f t="shared" si="0"/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47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v>0</v>
      </c>
      <c r="AD15" s="30">
        <v>0</v>
      </c>
      <c r="AE15" s="29">
        <v>0</v>
      </c>
      <c r="AF15" s="30">
        <v>0</v>
      </c>
      <c r="AG15" s="29">
        <v>0</v>
      </c>
      <c r="AH15" s="30">
        <v>0</v>
      </c>
      <c r="AI15" s="29">
        <v>0</v>
      </c>
      <c r="AJ15" s="30">
        <v>0</v>
      </c>
      <c r="AK15" s="29">
        <v>0</v>
      </c>
      <c r="AL15" s="30">
        <v>0</v>
      </c>
      <c r="AM15" s="29">
        <v>0</v>
      </c>
      <c r="AN15" s="30">
        <v>0</v>
      </c>
      <c r="AO15" s="29">
        <v>0</v>
      </c>
      <c r="AP15" s="30">
        <v>0</v>
      </c>
      <c r="AQ15" s="29">
        <v>0</v>
      </c>
      <c r="AR15" s="30">
        <v>0</v>
      </c>
      <c r="AS15" s="29">
        <v>0</v>
      </c>
      <c r="AT15" s="30">
        <v>0</v>
      </c>
      <c r="AU15" s="29">
        <v>0</v>
      </c>
      <c r="AV15" s="30">
        <v>0</v>
      </c>
      <c r="AW15" s="29">
        <v>0</v>
      </c>
      <c r="AX15" s="30">
        <v>0</v>
      </c>
      <c r="AY15" s="29">
        <v>0</v>
      </c>
      <c r="AZ15" s="30">
        <v>0</v>
      </c>
      <c r="BA15" s="29">
        <v>0</v>
      </c>
      <c r="BB15" s="30">
        <v>0</v>
      </c>
      <c r="BC15" s="50"/>
    </row>
    <row r="16" spans="1:55" ht="12.75">
      <c r="A16" s="14"/>
      <c r="B16" s="28"/>
      <c r="C16" s="99" t="s">
        <v>1167</v>
      </c>
      <c r="D16" s="99" t="s">
        <v>35</v>
      </c>
      <c r="E16" s="99" t="s">
        <v>1168</v>
      </c>
      <c r="F16" s="60">
        <f t="shared" si="0"/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47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29">
        <v>0</v>
      </c>
      <c r="BB16" s="30">
        <v>0</v>
      </c>
      <c r="BC16" s="50"/>
    </row>
    <row r="17" spans="1:55" ht="12.75">
      <c r="A17" s="14"/>
      <c r="B17" s="28"/>
      <c r="C17" s="99" t="s">
        <v>162</v>
      </c>
      <c r="D17" s="99" t="s">
        <v>119</v>
      </c>
      <c r="E17" s="99" t="s">
        <v>163</v>
      </c>
      <c r="F17" s="60">
        <f t="shared" si="0"/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47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v>0</v>
      </c>
      <c r="AD17" s="30">
        <v>0</v>
      </c>
      <c r="AE17" s="29">
        <v>0</v>
      </c>
      <c r="AF17" s="30">
        <v>0</v>
      </c>
      <c r="AG17" s="29">
        <v>0</v>
      </c>
      <c r="AH17" s="30">
        <v>0</v>
      </c>
      <c r="AI17" s="29">
        <v>0</v>
      </c>
      <c r="AJ17" s="30">
        <v>0</v>
      </c>
      <c r="AK17" s="29">
        <v>0</v>
      </c>
      <c r="AL17" s="30">
        <v>0</v>
      </c>
      <c r="AM17" s="29">
        <v>0</v>
      </c>
      <c r="AN17" s="30">
        <v>0</v>
      </c>
      <c r="AO17" s="29">
        <v>0</v>
      </c>
      <c r="AP17" s="30">
        <v>0</v>
      </c>
      <c r="AQ17" s="29">
        <v>0</v>
      </c>
      <c r="AR17" s="30">
        <v>0</v>
      </c>
      <c r="AS17" s="29">
        <v>0</v>
      </c>
      <c r="AT17" s="30">
        <v>0</v>
      </c>
      <c r="AU17" s="29">
        <v>0</v>
      </c>
      <c r="AV17" s="30">
        <v>0</v>
      </c>
      <c r="AW17" s="29">
        <v>0</v>
      </c>
      <c r="AX17" s="30">
        <v>0</v>
      </c>
      <c r="AY17" s="29">
        <v>0</v>
      </c>
      <c r="AZ17" s="30">
        <v>0</v>
      </c>
      <c r="BA17" s="29">
        <v>0</v>
      </c>
      <c r="BB17" s="30">
        <v>0</v>
      </c>
      <c r="BC17" s="50"/>
    </row>
    <row r="18" spans="1:55" ht="12.75">
      <c r="A18" s="14"/>
      <c r="B18" s="28"/>
      <c r="C18" s="99"/>
      <c r="D18" s="99"/>
      <c r="E18" s="99"/>
      <c r="F18" s="60">
        <f t="shared" si="0"/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47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v>0</v>
      </c>
      <c r="AD18" s="30">
        <v>0</v>
      </c>
      <c r="AE18" s="29">
        <v>0</v>
      </c>
      <c r="AF18" s="30">
        <v>0</v>
      </c>
      <c r="AG18" s="29">
        <v>0</v>
      </c>
      <c r="AH18" s="30">
        <v>0</v>
      </c>
      <c r="AI18" s="29">
        <v>0</v>
      </c>
      <c r="AJ18" s="30">
        <v>0</v>
      </c>
      <c r="AK18" s="29">
        <v>0</v>
      </c>
      <c r="AL18" s="30">
        <v>0</v>
      </c>
      <c r="AM18" s="29">
        <v>0</v>
      </c>
      <c r="AN18" s="30">
        <v>0</v>
      </c>
      <c r="AO18" s="29">
        <v>0</v>
      </c>
      <c r="AP18" s="30">
        <v>0</v>
      </c>
      <c r="AQ18" s="29">
        <v>0</v>
      </c>
      <c r="AR18" s="30">
        <v>0</v>
      </c>
      <c r="AS18" s="29">
        <v>0</v>
      </c>
      <c r="AT18" s="30">
        <v>0</v>
      </c>
      <c r="AU18" s="29">
        <v>0</v>
      </c>
      <c r="AV18" s="30">
        <v>0</v>
      </c>
      <c r="AW18" s="29">
        <v>0</v>
      </c>
      <c r="AX18" s="30">
        <v>0</v>
      </c>
      <c r="AY18" s="29">
        <v>0</v>
      </c>
      <c r="AZ18" s="30">
        <v>0</v>
      </c>
      <c r="BA18" s="29">
        <v>0</v>
      </c>
      <c r="BB18" s="30">
        <v>0</v>
      </c>
      <c r="BC18" s="50"/>
    </row>
    <row r="19" spans="1:55" ht="12.75">
      <c r="A19" s="14"/>
      <c r="B19" s="28"/>
      <c r="C19" s="99"/>
      <c r="D19" s="99"/>
      <c r="E19" s="99"/>
      <c r="F19" s="60">
        <f t="shared" si="0"/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47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v>0</v>
      </c>
      <c r="AD19" s="30">
        <v>0</v>
      </c>
      <c r="AE19" s="29">
        <v>0</v>
      </c>
      <c r="AF19" s="30">
        <v>0</v>
      </c>
      <c r="AG19" s="29">
        <v>0</v>
      </c>
      <c r="AH19" s="30">
        <v>0</v>
      </c>
      <c r="AI19" s="29">
        <v>0</v>
      </c>
      <c r="AJ19" s="30">
        <v>0</v>
      </c>
      <c r="AK19" s="29">
        <v>0</v>
      </c>
      <c r="AL19" s="30">
        <v>0</v>
      </c>
      <c r="AM19" s="29">
        <v>0</v>
      </c>
      <c r="AN19" s="30">
        <v>0</v>
      </c>
      <c r="AO19" s="29">
        <v>0</v>
      </c>
      <c r="AP19" s="30">
        <v>0</v>
      </c>
      <c r="AQ19" s="29">
        <v>0</v>
      </c>
      <c r="AR19" s="30">
        <v>0</v>
      </c>
      <c r="AS19" s="29">
        <v>0</v>
      </c>
      <c r="AT19" s="30">
        <v>0</v>
      </c>
      <c r="AU19" s="29">
        <v>0</v>
      </c>
      <c r="AV19" s="30">
        <v>0</v>
      </c>
      <c r="AW19" s="29">
        <v>0</v>
      </c>
      <c r="AX19" s="30">
        <v>0</v>
      </c>
      <c r="AY19" s="29">
        <v>0</v>
      </c>
      <c r="AZ19" s="30">
        <v>0</v>
      </c>
      <c r="BA19" s="29">
        <v>0</v>
      </c>
      <c r="BB19" s="30">
        <v>0</v>
      </c>
      <c r="BC19" s="50"/>
    </row>
    <row r="20" spans="1:55" ht="13.5" thickBot="1">
      <c r="A20" s="14"/>
      <c r="B20" s="49"/>
      <c r="C20" s="10"/>
      <c r="D20" s="10"/>
      <c r="E20" s="10"/>
      <c r="F20" s="62">
        <f t="shared" si="0"/>
        <v>0</v>
      </c>
      <c r="G20" s="36">
        <v>0</v>
      </c>
      <c r="H20" s="53">
        <v>0</v>
      </c>
      <c r="I20" s="36">
        <v>0</v>
      </c>
      <c r="J20" s="53">
        <v>0</v>
      </c>
      <c r="K20" s="36">
        <v>0</v>
      </c>
      <c r="L20" s="53">
        <v>0</v>
      </c>
      <c r="M20" s="36">
        <v>0</v>
      </c>
      <c r="N20" s="53">
        <v>0</v>
      </c>
      <c r="O20" s="36">
        <v>0</v>
      </c>
      <c r="P20" s="53">
        <v>0</v>
      </c>
      <c r="Q20" s="36">
        <v>0</v>
      </c>
      <c r="R20" s="53">
        <v>0</v>
      </c>
      <c r="S20" s="36">
        <v>0</v>
      </c>
      <c r="T20" s="53">
        <v>0</v>
      </c>
      <c r="U20" s="47">
        <v>0</v>
      </c>
      <c r="V20" s="53">
        <v>0</v>
      </c>
      <c r="W20" s="36">
        <v>0</v>
      </c>
      <c r="X20" s="53">
        <v>0</v>
      </c>
      <c r="Y20" s="36">
        <v>0</v>
      </c>
      <c r="Z20" s="53">
        <v>0</v>
      </c>
      <c r="AA20" s="36">
        <v>0</v>
      </c>
      <c r="AB20" s="53">
        <v>0</v>
      </c>
      <c r="AC20" s="36">
        <v>0</v>
      </c>
      <c r="AD20" s="53">
        <v>0</v>
      </c>
      <c r="AE20" s="36">
        <v>0</v>
      </c>
      <c r="AF20" s="53">
        <v>0</v>
      </c>
      <c r="AG20" s="36">
        <v>0</v>
      </c>
      <c r="AH20" s="53">
        <v>0</v>
      </c>
      <c r="AI20" s="36">
        <v>0</v>
      </c>
      <c r="AJ20" s="53">
        <v>0</v>
      </c>
      <c r="AK20" s="36">
        <v>0</v>
      </c>
      <c r="AL20" s="53">
        <v>0</v>
      </c>
      <c r="AM20" s="36">
        <v>0</v>
      </c>
      <c r="AN20" s="53">
        <v>0</v>
      </c>
      <c r="AO20" s="36">
        <v>0</v>
      </c>
      <c r="AP20" s="53">
        <v>0</v>
      </c>
      <c r="AQ20" s="36">
        <v>0</v>
      </c>
      <c r="AR20" s="53">
        <v>0</v>
      </c>
      <c r="AS20" s="36">
        <v>0</v>
      </c>
      <c r="AT20" s="53">
        <v>0</v>
      </c>
      <c r="AU20" s="36">
        <v>0</v>
      </c>
      <c r="AV20" s="53">
        <v>0</v>
      </c>
      <c r="AW20" s="36">
        <v>0</v>
      </c>
      <c r="AX20" s="53">
        <v>0</v>
      </c>
      <c r="AY20" s="36">
        <v>0</v>
      </c>
      <c r="AZ20" s="53">
        <v>0</v>
      </c>
      <c r="BA20" s="36">
        <v>0</v>
      </c>
      <c r="BB20" s="53">
        <v>0</v>
      </c>
      <c r="BC20" s="50"/>
    </row>
    <row r="21" ht="12.75">
      <c r="U21" s="11"/>
    </row>
  </sheetData>
  <sheetProtection password="C71F" sheet="1" objects="1" scenarios="1"/>
  <mergeCells count="51">
    <mergeCell ref="AX2:AX4"/>
    <mergeCell ref="AY2:AY4"/>
    <mergeCell ref="AZ2:AZ4"/>
    <mergeCell ref="AU2:AU4"/>
    <mergeCell ref="AO2:AO4"/>
    <mergeCell ref="BB2:BB4"/>
    <mergeCell ref="AT2:AT4"/>
    <mergeCell ref="BA2:BA4"/>
    <mergeCell ref="AP2:AP4"/>
    <mergeCell ref="AQ2:AQ4"/>
    <mergeCell ref="AV2:AV4"/>
    <mergeCell ref="AW2:AW4"/>
    <mergeCell ref="AR2:AR4"/>
    <mergeCell ref="AS2:AS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Y2:Y4"/>
    <mergeCell ref="AA2:AA4"/>
    <mergeCell ref="AB2:AB4"/>
    <mergeCell ref="AC2:AC4"/>
    <mergeCell ref="AD2:AD4"/>
    <mergeCell ref="AE2:AE4"/>
    <mergeCell ref="Z2:Z4"/>
    <mergeCell ref="R2:R4"/>
    <mergeCell ref="S2:S4"/>
    <mergeCell ref="T2:T4"/>
    <mergeCell ref="V2:V4"/>
    <mergeCell ref="W2:W4"/>
    <mergeCell ref="X2:X4"/>
    <mergeCell ref="U2:U4"/>
    <mergeCell ref="L2:L4"/>
    <mergeCell ref="M2:M4"/>
    <mergeCell ref="N2:N4"/>
    <mergeCell ref="O2:O4"/>
    <mergeCell ref="P2:P4"/>
    <mergeCell ref="Q2:Q4"/>
    <mergeCell ref="B2:F2"/>
    <mergeCell ref="G2:G4"/>
    <mergeCell ref="H2:H4"/>
    <mergeCell ref="I2:I4"/>
    <mergeCell ref="J2:J4"/>
    <mergeCell ref="K2:K4"/>
    <mergeCell ref="C3:D3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4"/>
  <sheetViews>
    <sheetView zoomScalePageLayoutView="0" workbookViewId="0" topLeftCell="AH1">
      <selection activeCell="AU2" sqref="AU2:AU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8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1" width="3.421875" style="0" customWidth="1"/>
    <col min="22" max="24" width="3.421875" style="20" customWidth="1"/>
    <col min="25" max="54" width="3.421875" style="0" customWidth="1"/>
  </cols>
  <sheetData>
    <row r="1" spans="7:55" ht="13.5" thickBot="1"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200"/>
      <c r="BC2" s="50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200"/>
      <c r="BC3" s="50"/>
    </row>
    <row r="4" spans="2:55" ht="51" customHeight="1">
      <c r="B4" s="178" t="s">
        <v>26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200"/>
      <c r="BC4" s="50"/>
    </row>
    <row r="5" spans="2:55" ht="12.75">
      <c r="B5" s="75" t="s">
        <v>0</v>
      </c>
      <c r="C5" s="97" t="s">
        <v>3</v>
      </c>
      <c r="D5" s="97" t="s">
        <v>9</v>
      </c>
      <c r="E5" s="97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30"/>
      <c r="BC5" s="50"/>
    </row>
    <row r="6" spans="1:55" ht="12.75">
      <c r="A6" s="14"/>
      <c r="B6" s="127">
        <v>1</v>
      </c>
      <c r="C6" s="99" t="s">
        <v>169</v>
      </c>
      <c r="D6" s="99" t="s">
        <v>35</v>
      </c>
      <c r="E6" s="99" t="s">
        <v>170</v>
      </c>
      <c r="F6" s="74">
        <f aca="true" t="shared" si="0" ref="F6:F14">SUM(G6:BB6)</f>
        <v>275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80</v>
      </c>
      <c r="O6" s="29">
        <v>0</v>
      </c>
      <c r="P6" s="115">
        <v>65</v>
      </c>
      <c r="Q6" s="29">
        <v>0</v>
      </c>
      <c r="R6" s="30">
        <v>0</v>
      </c>
      <c r="S6" s="29">
        <v>0</v>
      </c>
      <c r="T6" s="30">
        <v>0</v>
      </c>
      <c r="U6" s="47">
        <v>0</v>
      </c>
      <c r="V6" s="30">
        <v>0</v>
      </c>
      <c r="W6" s="29">
        <v>0</v>
      </c>
      <c r="X6" s="115">
        <v>65</v>
      </c>
      <c r="Y6" s="29">
        <v>0</v>
      </c>
      <c r="Z6" s="30">
        <v>0</v>
      </c>
      <c r="AA6" s="29">
        <v>0</v>
      </c>
      <c r="AB6" s="115">
        <v>65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30">
        <v>0</v>
      </c>
      <c r="AK6" s="29">
        <v>0</v>
      </c>
      <c r="AL6" s="30">
        <v>0</v>
      </c>
      <c r="AM6" s="29">
        <v>0</v>
      </c>
      <c r="AN6" s="30">
        <v>0</v>
      </c>
      <c r="AO6" s="29">
        <v>0</v>
      </c>
      <c r="AP6" s="30">
        <v>0</v>
      </c>
      <c r="AQ6" s="29">
        <v>0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30">
        <v>0</v>
      </c>
      <c r="BC6" s="50"/>
    </row>
    <row r="7" spans="1:55" ht="12.75">
      <c r="A7" s="14"/>
      <c r="B7" s="127">
        <v>2</v>
      </c>
      <c r="C7" s="99" t="s">
        <v>1245</v>
      </c>
      <c r="D7" s="99" t="s">
        <v>1246</v>
      </c>
      <c r="E7" s="99" t="s">
        <v>1247</v>
      </c>
      <c r="F7" s="74">
        <f t="shared" si="0"/>
        <v>225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115">
        <v>50</v>
      </c>
      <c r="Q7" s="29">
        <v>0</v>
      </c>
      <c r="R7" s="30">
        <v>0</v>
      </c>
      <c r="S7" s="29">
        <v>0</v>
      </c>
      <c r="T7" s="30">
        <v>0</v>
      </c>
      <c r="U7" s="117">
        <v>75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115">
        <v>50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115">
        <v>50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30">
        <v>0</v>
      </c>
      <c r="BC7" s="50"/>
    </row>
    <row r="8" spans="1:55" ht="12.75">
      <c r="A8" s="14"/>
      <c r="B8" s="127">
        <v>3</v>
      </c>
      <c r="C8" s="99" t="s">
        <v>1169</v>
      </c>
      <c r="D8" s="99" t="s">
        <v>35</v>
      </c>
      <c r="E8" s="99" t="s">
        <v>1170</v>
      </c>
      <c r="F8" s="74">
        <f t="shared" si="0"/>
        <v>50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47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0</v>
      </c>
      <c r="AP8" s="30">
        <v>0</v>
      </c>
      <c r="AQ8" s="29">
        <v>0</v>
      </c>
      <c r="AR8" s="30">
        <v>0</v>
      </c>
      <c r="AS8" s="116">
        <v>50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30">
        <v>0</v>
      </c>
      <c r="BC8" s="50"/>
    </row>
    <row r="9" spans="1:55" ht="12.75">
      <c r="A9" s="14"/>
      <c r="B9" s="127">
        <v>4</v>
      </c>
      <c r="C9" s="99" t="s">
        <v>171</v>
      </c>
      <c r="D9" s="99" t="s">
        <v>172</v>
      </c>
      <c r="E9" s="99" t="s">
        <v>173</v>
      </c>
      <c r="F9" s="74">
        <f t="shared" si="0"/>
        <v>25</v>
      </c>
      <c r="G9" s="116">
        <v>25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47">
        <v>0</v>
      </c>
      <c r="V9" s="30">
        <v>0</v>
      </c>
      <c r="W9" s="29">
        <v>0</v>
      </c>
      <c r="X9" s="30">
        <v>0</v>
      </c>
      <c r="Y9" s="29">
        <v>0</v>
      </c>
      <c r="Z9" s="30">
        <v>0</v>
      </c>
      <c r="AA9" s="29">
        <v>0</v>
      </c>
      <c r="AB9" s="30">
        <v>0</v>
      </c>
      <c r="AC9" s="29">
        <v>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29">
        <v>0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30">
        <v>0</v>
      </c>
      <c r="BC9" s="50"/>
    </row>
    <row r="10" spans="1:55" ht="12.75">
      <c r="A10" s="14"/>
      <c r="B10" s="28">
        <v>0</v>
      </c>
      <c r="C10" s="152" t="s">
        <v>167</v>
      </c>
      <c r="D10" s="152" t="s">
        <v>125</v>
      </c>
      <c r="E10" s="152" t="s">
        <v>168</v>
      </c>
      <c r="F10" s="74">
        <f t="shared" si="0"/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47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30">
        <v>0</v>
      </c>
      <c r="BC10" s="50"/>
    </row>
    <row r="11" spans="1:55" ht="12.75">
      <c r="A11" s="14"/>
      <c r="B11" s="28">
        <v>0</v>
      </c>
      <c r="C11" s="152" t="s">
        <v>1398</v>
      </c>
      <c r="D11" s="152" t="s">
        <v>1399</v>
      </c>
      <c r="E11" s="152" t="s">
        <v>1400</v>
      </c>
      <c r="F11" s="60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47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30">
        <v>0</v>
      </c>
      <c r="BC11" s="50"/>
    </row>
    <row r="12" spans="1:55" ht="12.75">
      <c r="A12" s="14"/>
      <c r="B12" s="28">
        <v>0</v>
      </c>
      <c r="C12" s="98"/>
      <c r="D12" s="107"/>
      <c r="E12" s="98"/>
      <c r="F12" s="73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47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30">
        <v>0</v>
      </c>
      <c r="BC12" s="50"/>
    </row>
    <row r="13" spans="1:55" ht="12.75">
      <c r="A13" s="14"/>
      <c r="B13" s="28">
        <v>0</v>
      </c>
      <c r="C13" s="18"/>
      <c r="D13" s="18"/>
      <c r="E13" s="18"/>
      <c r="F13" s="73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47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30">
        <v>0</v>
      </c>
      <c r="BC13" s="50"/>
    </row>
    <row r="14" spans="1:55" ht="13.5" thickBot="1">
      <c r="A14" s="14"/>
      <c r="B14" s="49">
        <v>0</v>
      </c>
      <c r="C14" s="10"/>
      <c r="D14" s="10"/>
      <c r="E14" s="10"/>
      <c r="F14" s="96">
        <f t="shared" si="0"/>
        <v>0</v>
      </c>
      <c r="G14" s="36">
        <v>0</v>
      </c>
      <c r="H14" s="53">
        <v>0</v>
      </c>
      <c r="I14" s="36">
        <v>0</v>
      </c>
      <c r="J14" s="53">
        <v>0</v>
      </c>
      <c r="K14" s="36">
        <v>0</v>
      </c>
      <c r="L14" s="53">
        <v>0</v>
      </c>
      <c r="M14" s="36">
        <v>0</v>
      </c>
      <c r="N14" s="53">
        <v>0</v>
      </c>
      <c r="O14" s="36">
        <v>0</v>
      </c>
      <c r="P14" s="53">
        <v>0</v>
      </c>
      <c r="Q14" s="36">
        <v>0</v>
      </c>
      <c r="R14" s="53">
        <v>0</v>
      </c>
      <c r="S14" s="36">
        <v>0</v>
      </c>
      <c r="T14" s="53">
        <v>0</v>
      </c>
      <c r="U14" s="36">
        <v>0</v>
      </c>
      <c r="V14" s="53">
        <v>0</v>
      </c>
      <c r="W14" s="36">
        <v>0</v>
      </c>
      <c r="X14" s="53">
        <v>0</v>
      </c>
      <c r="Y14" s="36">
        <v>0</v>
      </c>
      <c r="Z14" s="53">
        <v>0</v>
      </c>
      <c r="AA14" s="36">
        <v>0</v>
      </c>
      <c r="AB14" s="53">
        <v>0</v>
      </c>
      <c r="AC14" s="36">
        <v>0</v>
      </c>
      <c r="AD14" s="53">
        <v>0</v>
      </c>
      <c r="AE14" s="36">
        <v>0</v>
      </c>
      <c r="AF14" s="53">
        <v>0</v>
      </c>
      <c r="AG14" s="36">
        <v>0</v>
      </c>
      <c r="AH14" s="53">
        <v>0</v>
      </c>
      <c r="AI14" s="36">
        <v>0</v>
      </c>
      <c r="AJ14" s="53">
        <v>0</v>
      </c>
      <c r="AK14" s="36">
        <v>0</v>
      </c>
      <c r="AL14" s="53">
        <v>0</v>
      </c>
      <c r="AM14" s="36">
        <v>0</v>
      </c>
      <c r="AN14" s="53">
        <v>0</v>
      </c>
      <c r="AO14" s="36">
        <v>0</v>
      </c>
      <c r="AP14" s="53">
        <v>0</v>
      </c>
      <c r="AQ14" s="36">
        <v>0</v>
      </c>
      <c r="AR14" s="53">
        <v>0</v>
      </c>
      <c r="AS14" s="36">
        <v>0</v>
      </c>
      <c r="AT14" s="53">
        <v>0</v>
      </c>
      <c r="AU14" s="36">
        <v>0</v>
      </c>
      <c r="AV14" s="53">
        <v>0</v>
      </c>
      <c r="AW14" s="36">
        <v>0</v>
      </c>
      <c r="AX14" s="53">
        <v>0</v>
      </c>
      <c r="AY14" s="36">
        <v>0</v>
      </c>
      <c r="AZ14" s="53">
        <v>0</v>
      </c>
      <c r="BA14" s="36">
        <v>0</v>
      </c>
      <c r="BB14" s="53">
        <v>0</v>
      </c>
      <c r="BC14" s="50"/>
    </row>
  </sheetData>
  <sheetProtection password="C71F" sheet="1" objects="1" scenarios="1"/>
  <mergeCells count="51">
    <mergeCell ref="AX2:AX4"/>
    <mergeCell ref="AY2:AY4"/>
    <mergeCell ref="AZ2:AZ4"/>
    <mergeCell ref="AU2:AU4"/>
    <mergeCell ref="AO2:AO4"/>
    <mergeCell ref="BB2:BB4"/>
    <mergeCell ref="AT2:AT4"/>
    <mergeCell ref="BA2:BA4"/>
    <mergeCell ref="AP2:AP4"/>
    <mergeCell ref="AQ2:AQ4"/>
    <mergeCell ref="AV2:AV4"/>
    <mergeCell ref="AW2:AW4"/>
    <mergeCell ref="AR2:AR4"/>
    <mergeCell ref="AS2:AS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Y2:Y4"/>
    <mergeCell ref="AA2:AA4"/>
    <mergeCell ref="AB2:AB4"/>
    <mergeCell ref="AC2:AC4"/>
    <mergeCell ref="AD2:AD4"/>
    <mergeCell ref="AE2:AE4"/>
    <mergeCell ref="Z2:Z4"/>
    <mergeCell ref="R2:R4"/>
    <mergeCell ref="S2:S4"/>
    <mergeCell ref="T2:T4"/>
    <mergeCell ref="V2:V4"/>
    <mergeCell ref="W2:W4"/>
    <mergeCell ref="X2:X4"/>
    <mergeCell ref="U2:U4"/>
    <mergeCell ref="L2:L4"/>
    <mergeCell ref="M2:M4"/>
    <mergeCell ref="N2:N4"/>
    <mergeCell ref="O2:O4"/>
    <mergeCell ref="P2:P4"/>
    <mergeCell ref="Q2:Q4"/>
    <mergeCell ref="B2:F2"/>
    <mergeCell ref="G2:G4"/>
    <mergeCell ref="H2:H4"/>
    <mergeCell ref="I2:I4"/>
    <mergeCell ref="J2:J4"/>
    <mergeCell ref="K2:K4"/>
    <mergeCell ref="C3:D3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BC103"/>
  <sheetViews>
    <sheetView zoomScalePageLayoutView="0" workbookViewId="0" topLeftCell="A1">
      <selection activeCell="AS9" sqref="AS9"/>
    </sheetView>
  </sheetViews>
  <sheetFormatPr defaultColWidth="9.140625" defaultRowHeight="12.75"/>
  <cols>
    <col min="1" max="1" width="1.57421875" style="0" customWidth="1"/>
    <col min="2" max="2" width="5.7109375" style="100" customWidth="1"/>
    <col min="3" max="3" width="28.00390625" style="0" bestFit="1" customWidth="1"/>
    <col min="4" max="4" width="17.00390625" style="2" bestFit="1" customWidth="1"/>
    <col min="5" max="5" width="10.140625" style="104" bestFit="1" customWidth="1"/>
    <col min="6" max="6" width="5.7109375" style="103" customWidth="1"/>
    <col min="7" max="8" width="3.421875" style="50" customWidth="1"/>
    <col min="9" max="21" width="3.421875" style="44" customWidth="1"/>
    <col min="22" max="25" width="3.421875" style="50" customWidth="1"/>
    <col min="26" max="53" width="3.421875" style="44" customWidth="1"/>
    <col min="54" max="54" width="3.421875" style="50" customWidth="1"/>
    <col min="55" max="55" width="4.57421875" style="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85"/>
      <c r="BC3" s="9"/>
    </row>
    <row r="4" spans="2:55" ht="51" customHeight="1">
      <c r="B4" s="178" t="s">
        <v>14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86"/>
      <c r="BC4" s="5"/>
    </row>
    <row r="5" spans="2:55" ht="12.75">
      <c r="B5" s="75" t="s">
        <v>0</v>
      </c>
      <c r="C5" s="74" t="s">
        <v>3</v>
      </c>
      <c r="D5" s="74" t="s">
        <v>9</v>
      </c>
      <c r="E5" s="105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1049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4">
        <v>1</v>
      </c>
      <c r="C6" s="99" t="s">
        <v>350</v>
      </c>
      <c r="D6" s="99" t="s">
        <v>103</v>
      </c>
      <c r="E6" s="99" t="s">
        <v>351</v>
      </c>
      <c r="F6" s="74">
        <f aca="true" t="shared" si="0" ref="F6:F51">SUM(G6:BB6)</f>
        <v>920</v>
      </c>
      <c r="G6" s="29">
        <v>0</v>
      </c>
      <c r="H6" s="30">
        <v>0</v>
      </c>
      <c r="I6" s="29">
        <v>80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29">
        <v>70</v>
      </c>
      <c r="P6" s="30">
        <v>100</v>
      </c>
      <c r="Q6" s="29">
        <v>0</v>
      </c>
      <c r="R6" s="30">
        <v>0</v>
      </c>
      <c r="S6" s="29">
        <v>0</v>
      </c>
      <c r="T6" s="30">
        <v>100</v>
      </c>
      <c r="U6" s="29">
        <v>150</v>
      </c>
      <c r="V6" s="30">
        <v>0</v>
      </c>
      <c r="W6" s="29">
        <v>0</v>
      </c>
      <c r="X6" s="30">
        <v>90</v>
      </c>
      <c r="Y6" s="29">
        <v>0</v>
      </c>
      <c r="Z6" s="30">
        <v>0</v>
      </c>
      <c r="AA6" s="29">
        <v>80</v>
      </c>
      <c r="AB6" s="30">
        <v>60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80</v>
      </c>
      <c r="AI6" s="29">
        <v>0</v>
      </c>
      <c r="AJ6" s="30">
        <v>0</v>
      </c>
      <c r="AK6" s="29">
        <v>0</v>
      </c>
      <c r="AL6" s="30">
        <v>0</v>
      </c>
      <c r="AM6" s="29">
        <v>0</v>
      </c>
      <c r="AN6" s="30">
        <v>0</v>
      </c>
      <c r="AO6" s="29">
        <v>0</v>
      </c>
      <c r="AP6" s="30">
        <v>0</v>
      </c>
      <c r="AQ6" s="29">
        <v>110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51">
        <v>0</v>
      </c>
      <c r="BB6" s="67">
        <v>0</v>
      </c>
      <c r="BC6" s="5"/>
    </row>
    <row r="7" spans="1:55" ht="12.75" customHeight="1">
      <c r="A7" s="14"/>
      <c r="B7" s="124">
        <v>2</v>
      </c>
      <c r="C7" s="99" t="s">
        <v>364</v>
      </c>
      <c r="D7" s="99" t="s">
        <v>365</v>
      </c>
      <c r="E7" s="99" t="s">
        <v>366</v>
      </c>
      <c r="F7" s="74">
        <f t="shared" si="0"/>
        <v>690</v>
      </c>
      <c r="G7" s="29">
        <v>80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90</v>
      </c>
      <c r="Q7" s="29">
        <v>0</v>
      </c>
      <c r="R7" s="30">
        <v>0</v>
      </c>
      <c r="S7" s="29">
        <v>0</v>
      </c>
      <c r="T7" s="30">
        <v>0</v>
      </c>
      <c r="U7" s="29">
        <v>130</v>
      </c>
      <c r="V7" s="30">
        <v>0</v>
      </c>
      <c r="W7" s="29">
        <v>0</v>
      </c>
      <c r="X7" s="30">
        <v>110</v>
      </c>
      <c r="Y7" s="29">
        <v>0</v>
      </c>
      <c r="Z7" s="30">
        <v>0</v>
      </c>
      <c r="AA7" s="29">
        <v>0</v>
      </c>
      <c r="AB7" s="30">
        <v>130</v>
      </c>
      <c r="AC7" s="29">
        <v>80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70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51">
        <v>0</v>
      </c>
      <c r="BB7" s="67">
        <v>0</v>
      </c>
      <c r="BC7" s="5"/>
    </row>
    <row r="8" spans="1:55" ht="12.75" customHeight="1">
      <c r="A8" s="14"/>
      <c r="B8" s="124">
        <v>3</v>
      </c>
      <c r="C8" s="99" t="s">
        <v>1278</v>
      </c>
      <c r="D8" s="99" t="s">
        <v>1317</v>
      </c>
      <c r="E8" s="99" t="s">
        <v>1279</v>
      </c>
      <c r="F8" s="74">
        <f t="shared" si="0"/>
        <v>590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130</v>
      </c>
      <c r="Q8" s="29">
        <v>0</v>
      </c>
      <c r="R8" s="30">
        <v>100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100</v>
      </c>
      <c r="Y8" s="29">
        <v>0</v>
      </c>
      <c r="Z8" s="30">
        <v>0</v>
      </c>
      <c r="AA8" s="29">
        <v>0</v>
      </c>
      <c r="AB8" s="30">
        <v>100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80</v>
      </c>
      <c r="AN8" s="30">
        <v>0</v>
      </c>
      <c r="AO8" s="29">
        <v>0</v>
      </c>
      <c r="AP8" s="30">
        <v>0</v>
      </c>
      <c r="AQ8" s="29">
        <v>0</v>
      </c>
      <c r="AR8" s="30">
        <v>80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51">
        <v>0</v>
      </c>
      <c r="BB8" s="67">
        <v>0</v>
      </c>
      <c r="BC8" s="5"/>
    </row>
    <row r="9" spans="1:55" ht="12.75" customHeight="1">
      <c r="A9" s="14"/>
      <c r="B9" s="124">
        <v>4</v>
      </c>
      <c r="C9" s="99" t="s">
        <v>1352</v>
      </c>
      <c r="D9" s="99" t="s">
        <v>38</v>
      </c>
      <c r="E9" s="99" t="s">
        <v>1353</v>
      </c>
      <c r="F9" s="74">
        <f t="shared" si="0"/>
        <v>565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29">
        <v>50</v>
      </c>
      <c r="V9" s="30">
        <v>0</v>
      </c>
      <c r="W9" s="29">
        <v>0</v>
      </c>
      <c r="X9" s="30">
        <v>130</v>
      </c>
      <c r="Y9" s="29">
        <v>0</v>
      </c>
      <c r="Z9" s="30">
        <v>0</v>
      </c>
      <c r="AA9" s="29">
        <v>0</v>
      </c>
      <c r="AB9" s="30">
        <v>90</v>
      </c>
      <c r="AC9" s="29">
        <v>0</v>
      </c>
      <c r="AD9" s="30">
        <v>0</v>
      </c>
      <c r="AE9" s="29">
        <v>35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30</v>
      </c>
      <c r="AM9" s="29">
        <v>0</v>
      </c>
      <c r="AN9" s="30">
        <v>0</v>
      </c>
      <c r="AO9" s="29">
        <v>0</v>
      </c>
      <c r="AP9" s="30">
        <v>0</v>
      </c>
      <c r="AQ9" s="29">
        <v>130</v>
      </c>
      <c r="AR9" s="30">
        <v>0</v>
      </c>
      <c r="AS9" s="29">
        <v>100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51">
        <v>0</v>
      </c>
      <c r="BB9" s="67">
        <v>0</v>
      </c>
      <c r="BC9" s="5"/>
    </row>
    <row r="10" spans="1:55" ht="12.75" customHeight="1">
      <c r="A10" s="14"/>
      <c r="B10" s="124">
        <v>5</v>
      </c>
      <c r="C10" s="99" t="s">
        <v>388</v>
      </c>
      <c r="D10" s="99" t="s">
        <v>165</v>
      </c>
      <c r="E10" s="99" t="s">
        <v>389</v>
      </c>
      <c r="F10" s="74">
        <f t="shared" si="0"/>
        <v>308</v>
      </c>
      <c r="G10" s="29">
        <v>0</v>
      </c>
      <c r="H10" s="30">
        <v>18</v>
      </c>
      <c r="I10" s="29">
        <v>0</v>
      </c>
      <c r="J10" s="30">
        <v>0</v>
      </c>
      <c r="K10" s="29">
        <v>0</v>
      </c>
      <c r="L10" s="30">
        <v>50</v>
      </c>
      <c r="M10" s="29">
        <v>0</v>
      </c>
      <c r="N10" s="30">
        <v>0</v>
      </c>
      <c r="O10" s="29">
        <v>30</v>
      </c>
      <c r="P10" s="30">
        <v>0</v>
      </c>
      <c r="Q10" s="29">
        <v>0</v>
      </c>
      <c r="R10" s="30">
        <v>80</v>
      </c>
      <c r="S10" s="29">
        <v>0</v>
      </c>
      <c r="T10" s="30">
        <v>0</v>
      </c>
      <c r="U10" s="29">
        <v>0</v>
      </c>
      <c r="V10" s="30">
        <v>0</v>
      </c>
      <c r="W10" s="29">
        <v>80</v>
      </c>
      <c r="X10" s="30">
        <v>50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51">
        <v>0</v>
      </c>
      <c r="BB10" s="67">
        <v>0</v>
      </c>
      <c r="BC10" s="5"/>
    </row>
    <row r="11" spans="1:55" ht="12.75" customHeight="1">
      <c r="A11" s="14"/>
      <c r="B11" s="124">
        <v>6</v>
      </c>
      <c r="C11" s="99" t="s">
        <v>373</v>
      </c>
      <c r="D11" s="99" t="s">
        <v>225</v>
      </c>
      <c r="E11" s="99" t="s">
        <v>374</v>
      </c>
      <c r="F11" s="74">
        <f t="shared" si="0"/>
        <v>270</v>
      </c>
      <c r="G11" s="29">
        <v>45</v>
      </c>
      <c r="H11" s="30">
        <v>0</v>
      </c>
      <c r="I11" s="29">
        <v>0</v>
      </c>
      <c r="J11" s="30">
        <v>0</v>
      </c>
      <c r="K11" s="29">
        <v>20</v>
      </c>
      <c r="L11" s="30">
        <v>0</v>
      </c>
      <c r="M11" s="29">
        <v>0</v>
      </c>
      <c r="N11" s="30">
        <v>50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60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25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70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51">
        <v>0</v>
      </c>
      <c r="BB11" s="67">
        <v>0</v>
      </c>
      <c r="BC11" s="5"/>
    </row>
    <row r="12" spans="1:55" ht="12.75" customHeight="1">
      <c r="A12" s="14"/>
      <c r="B12" s="124">
        <v>7</v>
      </c>
      <c r="C12" s="99" t="s">
        <v>395</v>
      </c>
      <c r="D12" s="99" t="s">
        <v>396</v>
      </c>
      <c r="E12" s="99" t="s">
        <v>397</v>
      </c>
      <c r="F12" s="74">
        <f t="shared" si="0"/>
        <v>260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80</v>
      </c>
      <c r="N12" s="30">
        <v>0</v>
      </c>
      <c r="O12" s="29">
        <v>0</v>
      </c>
      <c r="P12" s="30">
        <v>30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70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80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51">
        <v>0</v>
      </c>
      <c r="BB12" s="67">
        <v>0</v>
      </c>
      <c r="BC12" s="5"/>
    </row>
    <row r="13" spans="1:55" ht="12.75" customHeight="1">
      <c r="A13" s="14"/>
      <c r="B13" s="124">
        <v>8</v>
      </c>
      <c r="C13" s="99" t="s">
        <v>433</v>
      </c>
      <c r="D13" s="99" t="s">
        <v>35</v>
      </c>
      <c r="E13" s="99" t="s">
        <v>434</v>
      </c>
      <c r="F13" s="74">
        <f t="shared" si="0"/>
        <v>250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60</v>
      </c>
      <c r="O13" s="29">
        <v>10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16</v>
      </c>
      <c r="Y13" s="29">
        <v>0</v>
      </c>
      <c r="Z13" s="30">
        <v>12</v>
      </c>
      <c r="AA13" s="29">
        <v>0</v>
      </c>
      <c r="AB13" s="30">
        <v>0</v>
      </c>
      <c r="AC13" s="29">
        <v>35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12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60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45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51">
        <v>0</v>
      </c>
      <c r="BB13" s="67">
        <v>0</v>
      </c>
      <c r="BC13" s="5"/>
    </row>
    <row r="14" spans="1:55" ht="12.75" customHeight="1">
      <c r="A14" s="14"/>
      <c r="B14" s="124">
        <v>9</v>
      </c>
      <c r="C14" s="99" t="s">
        <v>398</v>
      </c>
      <c r="D14" s="99" t="s">
        <v>605</v>
      </c>
      <c r="E14" s="99" t="s">
        <v>399</v>
      </c>
      <c r="F14" s="74">
        <f t="shared" si="0"/>
        <v>247</v>
      </c>
      <c r="G14" s="29">
        <v>14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35</v>
      </c>
      <c r="N14" s="30">
        <v>0</v>
      </c>
      <c r="O14" s="29">
        <v>0</v>
      </c>
      <c r="P14" s="30">
        <v>12</v>
      </c>
      <c r="Q14" s="29">
        <v>14</v>
      </c>
      <c r="R14" s="30">
        <v>0</v>
      </c>
      <c r="S14" s="29">
        <v>0</v>
      </c>
      <c r="T14" s="30">
        <v>0</v>
      </c>
      <c r="U14" s="29">
        <v>80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20</v>
      </c>
      <c r="AC14" s="29">
        <v>0</v>
      </c>
      <c r="AD14" s="30">
        <v>0</v>
      </c>
      <c r="AE14" s="29">
        <v>8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9</v>
      </c>
      <c r="AL14" s="30">
        <v>0</v>
      </c>
      <c r="AM14" s="29">
        <v>0</v>
      </c>
      <c r="AN14" s="30">
        <v>0</v>
      </c>
      <c r="AO14" s="29">
        <v>0</v>
      </c>
      <c r="AP14" s="30">
        <v>0</v>
      </c>
      <c r="AQ14" s="29">
        <v>0</v>
      </c>
      <c r="AR14" s="30">
        <v>0</v>
      </c>
      <c r="AS14" s="29">
        <v>55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51">
        <v>0</v>
      </c>
      <c r="BB14" s="67">
        <v>0</v>
      </c>
      <c r="BC14" s="5"/>
    </row>
    <row r="15" spans="1:55" ht="12.75" customHeight="1">
      <c r="A15" s="14"/>
      <c r="B15" s="124">
        <v>10</v>
      </c>
      <c r="C15" s="99" t="s">
        <v>454</v>
      </c>
      <c r="D15" s="99" t="s">
        <v>119</v>
      </c>
      <c r="E15" s="99" t="s">
        <v>455</v>
      </c>
      <c r="F15" s="74">
        <f t="shared" si="0"/>
        <v>244</v>
      </c>
      <c r="G15" s="29">
        <v>40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18</v>
      </c>
      <c r="P15" s="30">
        <v>0</v>
      </c>
      <c r="Q15" s="29">
        <v>16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60</v>
      </c>
      <c r="AB15" s="30">
        <v>0</v>
      </c>
      <c r="AC15" s="29">
        <v>90</v>
      </c>
      <c r="AD15" s="30">
        <v>0</v>
      </c>
      <c r="AE15" s="29">
        <v>0</v>
      </c>
      <c r="AF15" s="30">
        <v>0</v>
      </c>
      <c r="AG15" s="29">
        <v>20</v>
      </c>
      <c r="AH15" s="30">
        <v>0</v>
      </c>
      <c r="AI15" s="29">
        <v>0</v>
      </c>
      <c r="AJ15" s="30">
        <v>0</v>
      </c>
      <c r="AK15" s="29">
        <v>0</v>
      </c>
      <c r="AL15" s="30">
        <v>0</v>
      </c>
      <c r="AM15" s="29">
        <v>0</v>
      </c>
      <c r="AN15" s="30">
        <v>0</v>
      </c>
      <c r="AO15" s="29">
        <v>0</v>
      </c>
      <c r="AP15" s="30">
        <v>0</v>
      </c>
      <c r="AQ15" s="29">
        <v>0</v>
      </c>
      <c r="AR15" s="30">
        <v>0</v>
      </c>
      <c r="AS15" s="29">
        <v>0</v>
      </c>
      <c r="AT15" s="30">
        <v>0</v>
      </c>
      <c r="AU15" s="29">
        <v>0</v>
      </c>
      <c r="AV15" s="30">
        <v>0</v>
      </c>
      <c r="AW15" s="29">
        <v>0</v>
      </c>
      <c r="AX15" s="30">
        <v>0</v>
      </c>
      <c r="AY15" s="29">
        <v>0</v>
      </c>
      <c r="AZ15" s="30">
        <v>0</v>
      </c>
      <c r="BA15" s="51">
        <v>0</v>
      </c>
      <c r="BB15" s="67">
        <v>0</v>
      </c>
      <c r="BC15" s="5"/>
    </row>
    <row r="16" spans="1:55" ht="12.75" customHeight="1">
      <c r="A16" s="14"/>
      <c r="B16" s="124">
        <v>11</v>
      </c>
      <c r="C16" s="99" t="s">
        <v>387</v>
      </c>
      <c r="D16" s="99" t="s">
        <v>225</v>
      </c>
      <c r="E16" s="99" t="s">
        <v>1321</v>
      </c>
      <c r="F16" s="74">
        <f t="shared" si="0"/>
        <v>210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90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40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80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51">
        <v>0</v>
      </c>
      <c r="BB16" s="67">
        <v>0</v>
      </c>
      <c r="BC16" s="5"/>
    </row>
    <row r="17" spans="1:55" ht="12.75" customHeight="1">
      <c r="A17" s="14"/>
      <c r="B17" s="124">
        <v>12</v>
      </c>
      <c r="C17" s="99" t="s">
        <v>369</v>
      </c>
      <c r="D17" s="99" t="s">
        <v>311</v>
      </c>
      <c r="E17" s="99" t="s">
        <v>370</v>
      </c>
      <c r="F17" s="74">
        <f t="shared" si="0"/>
        <v>191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40</v>
      </c>
      <c r="P17" s="30">
        <v>16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70</v>
      </c>
      <c r="W17" s="29">
        <v>0</v>
      </c>
      <c r="X17" s="30">
        <v>20</v>
      </c>
      <c r="Y17" s="29">
        <v>0</v>
      </c>
      <c r="Z17" s="30">
        <v>0</v>
      </c>
      <c r="AA17" s="29">
        <v>0</v>
      </c>
      <c r="AB17" s="30">
        <v>45</v>
      </c>
      <c r="AC17" s="29">
        <v>0</v>
      </c>
      <c r="AD17" s="30">
        <v>0</v>
      </c>
      <c r="AE17" s="29">
        <v>0</v>
      </c>
      <c r="AF17" s="30">
        <v>0</v>
      </c>
      <c r="AG17" s="29">
        <v>0</v>
      </c>
      <c r="AH17" s="30">
        <v>0</v>
      </c>
      <c r="AI17" s="29">
        <v>0</v>
      </c>
      <c r="AJ17" s="30">
        <v>0</v>
      </c>
      <c r="AK17" s="29">
        <v>0</v>
      </c>
      <c r="AL17" s="30">
        <v>0</v>
      </c>
      <c r="AM17" s="29">
        <v>0</v>
      </c>
      <c r="AN17" s="30">
        <v>0</v>
      </c>
      <c r="AO17" s="29">
        <v>0</v>
      </c>
      <c r="AP17" s="30">
        <v>0</v>
      </c>
      <c r="AQ17" s="29">
        <v>0</v>
      </c>
      <c r="AR17" s="30">
        <v>0</v>
      </c>
      <c r="AS17" s="29">
        <v>0</v>
      </c>
      <c r="AT17" s="30">
        <v>0</v>
      </c>
      <c r="AU17" s="29">
        <v>0</v>
      </c>
      <c r="AV17" s="30">
        <v>0</v>
      </c>
      <c r="AW17" s="29">
        <v>0</v>
      </c>
      <c r="AX17" s="30">
        <v>0</v>
      </c>
      <c r="AY17" s="29">
        <v>0</v>
      </c>
      <c r="AZ17" s="30">
        <v>0</v>
      </c>
      <c r="BA17" s="51">
        <v>0</v>
      </c>
      <c r="BB17" s="67">
        <v>0</v>
      </c>
      <c r="BC17" s="5"/>
    </row>
    <row r="18" spans="1:55" ht="12.75" customHeight="1">
      <c r="A18" s="14"/>
      <c r="B18" s="124">
        <v>13</v>
      </c>
      <c r="C18" s="99" t="s">
        <v>1188</v>
      </c>
      <c r="D18" s="99" t="s">
        <v>563</v>
      </c>
      <c r="E18" s="99" t="s">
        <v>1189</v>
      </c>
      <c r="F18" s="74">
        <f t="shared" si="0"/>
        <v>190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80</v>
      </c>
      <c r="Y18" s="29">
        <v>60</v>
      </c>
      <c r="Z18" s="30">
        <v>0</v>
      </c>
      <c r="AA18" s="29">
        <v>0</v>
      </c>
      <c r="AB18" s="30">
        <v>0</v>
      </c>
      <c r="AC18" s="29">
        <v>0</v>
      </c>
      <c r="AD18" s="30">
        <v>0</v>
      </c>
      <c r="AE18" s="29">
        <v>50</v>
      </c>
      <c r="AF18" s="30">
        <v>0</v>
      </c>
      <c r="AG18" s="29">
        <v>0</v>
      </c>
      <c r="AH18" s="30">
        <v>0</v>
      </c>
      <c r="AI18" s="29">
        <v>0</v>
      </c>
      <c r="AJ18" s="30">
        <v>0</v>
      </c>
      <c r="AK18" s="29">
        <v>0</v>
      </c>
      <c r="AL18" s="30">
        <v>0</v>
      </c>
      <c r="AM18" s="29">
        <v>0</v>
      </c>
      <c r="AN18" s="30">
        <v>0</v>
      </c>
      <c r="AO18" s="29">
        <v>0</v>
      </c>
      <c r="AP18" s="30">
        <v>0</v>
      </c>
      <c r="AQ18" s="29">
        <v>0</v>
      </c>
      <c r="AR18" s="30">
        <v>0</v>
      </c>
      <c r="AS18" s="29">
        <v>0</v>
      </c>
      <c r="AT18" s="30">
        <v>0</v>
      </c>
      <c r="AU18" s="29">
        <v>0</v>
      </c>
      <c r="AV18" s="30">
        <v>0</v>
      </c>
      <c r="AW18" s="29">
        <v>0</v>
      </c>
      <c r="AX18" s="30">
        <v>0</v>
      </c>
      <c r="AY18" s="29">
        <v>0</v>
      </c>
      <c r="AZ18" s="30">
        <v>0</v>
      </c>
      <c r="BA18" s="51">
        <v>0</v>
      </c>
      <c r="BB18" s="67">
        <v>0</v>
      </c>
      <c r="BC18" s="5"/>
    </row>
    <row r="19" spans="1:55" ht="12.75" customHeight="1">
      <c r="A19" s="14"/>
      <c r="B19" s="124">
        <v>14</v>
      </c>
      <c r="C19" s="99" t="s">
        <v>358</v>
      </c>
      <c r="D19" s="99" t="s">
        <v>194</v>
      </c>
      <c r="E19" s="99" t="s">
        <v>359</v>
      </c>
      <c r="F19" s="74">
        <f t="shared" si="0"/>
        <v>160</v>
      </c>
      <c r="G19" s="29">
        <v>0</v>
      </c>
      <c r="H19" s="30">
        <v>0</v>
      </c>
      <c r="I19" s="29">
        <v>0</v>
      </c>
      <c r="J19" s="30">
        <v>20</v>
      </c>
      <c r="K19" s="29">
        <v>0</v>
      </c>
      <c r="L19" s="30">
        <v>30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20</v>
      </c>
      <c r="S19" s="29">
        <v>0</v>
      </c>
      <c r="T19" s="30">
        <v>0</v>
      </c>
      <c r="U19" s="29">
        <v>0</v>
      </c>
      <c r="V19" s="30">
        <v>30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v>0</v>
      </c>
      <c r="AD19" s="30">
        <v>35</v>
      </c>
      <c r="AE19" s="29">
        <v>0</v>
      </c>
      <c r="AF19" s="30">
        <v>0</v>
      </c>
      <c r="AG19" s="29">
        <v>0</v>
      </c>
      <c r="AH19" s="30">
        <v>0</v>
      </c>
      <c r="AI19" s="29">
        <v>0</v>
      </c>
      <c r="AJ19" s="30">
        <v>0</v>
      </c>
      <c r="AK19" s="29">
        <v>0</v>
      </c>
      <c r="AL19" s="30">
        <v>0</v>
      </c>
      <c r="AM19" s="29">
        <v>0</v>
      </c>
      <c r="AN19" s="30">
        <v>0</v>
      </c>
      <c r="AO19" s="29">
        <v>0</v>
      </c>
      <c r="AP19" s="30">
        <v>0</v>
      </c>
      <c r="AQ19" s="29">
        <v>0</v>
      </c>
      <c r="AR19" s="30">
        <v>0</v>
      </c>
      <c r="AS19" s="29">
        <v>25</v>
      </c>
      <c r="AT19" s="30">
        <v>0</v>
      </c>
      <c r="AU19" s="29">
        <v>0</v>
      </c>
      <c r="AV19" s="30">
        <v>0</v>
      </c>
      <c r="AW19" s="29">
        <v>0</v>
      </c>
      <c r="AX19" s="30">
        <v>0</v>
      </c>
      <c r="AY19" s="29">
        <v>0</v>
      </c>
      <c r="AZ19" s="30">
        <v>0</v>
      </c>
      <c r="BA19" s="51">
        <v>0</v>
      </c>
      <c r="BB19" s="67">
        <v>0</v>
      </c>
      <c r="BC19" s="5"/>
    </row>
    <row r="20" spans="1:55" ht="12.75" customHeight="1">
      <c r="A20" s="14"/>
      <c r="B20" s="124">
        <v>15</v>
      </c>
      <c r="C20" s="99" t="s">
        <v>460</v>
      </c>
      <c r="D20" s="99" t="s">
        <v>461</v>
      </c>
      <c r="E20" s="99" t="s">
        <v>462</v>
      </c>
      <c r="F20" s="74">
        <f t="shared" si="0"/>
        <v>155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70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35</v>
      </c>
      <c r="AC20" s="29">
        <v>0</v>
      </c>
      <c r="AD20" s="30">
        <v>0</v>
      </c>
      <c r="AE20" s="29">
        <v>0</v>
      </c>
      <c r="AF20" s="30">
        <v>0</v>
      </c>
      <c r="AG20" s="29">
        <v>0</v>
      </c>
      <c r="AH20" s="30">
        <v>0</v>
      </c>
      <c r="AI20" s="29">
        <v>0</v>
      </c>
      <c r="AJ20" s="30">
        <v>0</v>
      </c>
      <c r="AK20" s="29">
        <v>0</v>
      </c>
      <c r="AL20" s="30">
        <v>0</v>
      </c>
      <c r="AM20" s="29">
        <v>0</v>
      </c>
      <c r="AN20" s="30">
        <v>0</v>
      </c>
      <c r="AO20" s="29">
        <v>0</v>
      </c>
      <c r="AP20" s="30">
        <v>0</v>
      </c>
      <c r="AQ20" s="29">
        <v>50</v>
      </c>
      <c r="AR20" s="30">
        <v>0</v>
      </c>
      <c r="AS20" s="29">
        <v>0</v>
      </c>
      <c r="AT20" s="30">
        <v>0</v>
      </c>
      <c r="AU20" s="29">
        <v>0</v>
      </c>
      <c r="AV20" s="30">
        <v>0</v>
      </c>
      <c r="AW20" s="29">
        <v>0</v>
      </c>
      <c r="AX20" s="30">
        <v>0</v>
      </c>
      <c r="AY20" s="29">
        <v>0</v>
      </c>
      <c r="AZ20" s="30">
        <v>0</v>
      </c>
      <c r="BA20" s="51">
        <v>0</v>
      </c>
      <c r="BB20" s="67">
        <v>0</v>
      </c>
      <c r="BC20" s="5"/>
    </row>
    <row r="21" spans="1:55" ht="12.75" customHeight="1">
      <c r="A21" s="14"/>
      <c r="B21" s="124">
        <v>16</v>
      </c>
      <c r="C21" s="99" t="s">
        <v>446</v>
      </c>
      <c r="D21" s="99" t="s">
        <v>447</v>
      </c>
      <c r="E21" s="99" t="s">
        <v>448</v>
      </c>
      <c r="F21" s="74">
        <f t="shared" si="0"/>
        <v>152</v>
      </c>
      <c r="G21" s="29">
        <v>0</v>
      </c>
      <c r="H21" s="30">
        <v>14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6</v>
      </c>
      <c r="P21" s="30">
        <v>0</v>
      </c>
      <c r="Q21" s="29">
        <v>0</v>
      </c>
      <c r="R21" s="30">
        <v>0</v>
      </c>
      <c r="S21" s="29">
        <v>18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9</v>
      </c>
      <c r="AA21" s="29">
        <v>0</v>
      </c>
      <c r="AB21" s="30">
        <v>0</v>
      </c>
      <c r="AC21" s="29">
        <v>0</v>
      </c>
      <c r="AD21" s="30">
        <v>0</v>
      </c>
      <c r="AE21" s="29">
        <v>0</v>
      </c>
      <c r="AF21" s="30">
        <v>12</v>
      </c>
      <c r="AG21" s="29">
        <v>0</v>
      </c>
      <c r="AH21" s="30">
        <v>0</v>
      </c>
      <c r="AI21" s="29">
        <v>0</v>
      </c>
      <c r="AJ21" s="30">
        <v>18</v>
      </c>
      <c r="AK21" s="29">
        <v>0</v>
      </c>
      <c r="AL21" s="30">
        <v>0</v>
      </c>
      <c r="AM21" s="29">
        <v>0</v>
      </c>
      <c r="AN21" s="30">
        <v>0</v>
      </c>
      <c r="AO21" s="29">
        <v>0</v>
      </c>
      <c r="AP21" s="30">
        <v>0</v>
      </c>
      <c r="AQ21" s="29">
        <v>30</v>
      </c>
      <c r="AR21" s="30">
        <v>45</v>
      </c>
      <c r="AS21" s="29">
        <v>0</v>
      </c>
      <c r="AT21" s="30">
        <v>0</v>
      </c>
      <c r="AU21" s="29">
        <v>0</v>
      </c>
      <c r="AV21" s="30">
        <v>0</v>
      </c>
      <c r="AW21" s="29">
        <v>0</v>
      </c>
      <c r="AX21" s="30">
        <v>0</v>
      </c>
      <c r="AY21" s="29">
        <v>0</v>
      </c>
      <c r="AZ21" s="30">
        <v>0</v>
      </c>
      <c r="BA21" s="51">
        <v>0</v>
      </c>
      <c r="BB21" s="67">
        <v>0</v>
      </c>
      <c r="BC21" s="5"/>
    </row>
    <row r="22" spans="1:55" ht="12.75" customHeight="1">
      <c r="A22" s="14"/>
      <c r="B22" s="124">
        <v>17</v>
      </c>
      <c r="C22" s="99" t="s">
        <v>1222</v>
      </c>
      <c r="D22" s="99" t="s">
        <v>1223</v>
      </c>
      <c r="E22" s="99" t="s">
        <v>1224</v>
      </c>
      <c r="F22" s="74">
        <f t="shared" si="0"/>
        <v>135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45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80</v>
      </c>
      <c r="AC22" s="29">
        <v>0</v>
      </c>
      <c r="AD22" s="30">
        <v>0</v>
      </c>
      <c r="AE22" s="29">
        <v>10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0</v>
      </c>
      <c r="AM22" s="29">
        <v>0</v>
      </c>
      <c r="AN22" s="30">
        <v>0</v>
      </c>
      <c r="AO22" s="29">
        <v>0</v>
      </c>
      <c r="AP22" s="30"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  <c r="AY22" s="29">
        <v>0</v>
      </c>
      <c r="AZ22" s="30">
        <v>0</v>
      </c>
      <c r="BA22" s="51">
        <v>0</v>
      </c>
      <c r="BB22" s="67">
        <v>0</v>
      </c>
      <c r="BC22" s="5"/>
    </row>
    <row r="23" spans="1:55" ht="12.75" customHeight="1">
      <c r="A23" s="14"/>
      <c r="B23" s="124">
        <v>18</v>
      </c>
      <c r="C23" s="99" t="s">
        <v>429</v>
      </c>
      <c r="D23" s="99" t="s">
        <v>61</v>
      </c>
      <c r="E23" s="99" t="s">
        <v>430</v>
      </c>
      <c r="F23" s="74">
        <f t="shared" si="0"/>
        <v>135</v>
      </c>
      <c r="G23" s="29">
        <v>0</v>
      </c>
      <c r="H23" s="30">
        <v>0</v>
      </c>
      <c r="I23" s="29">
        <v>16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14</v>
      </c>
      <c r="Y23" s="29">
        <v>0</v>
      </c>
      <c r="Z23" s="30">
        <v>0</v>
      </c>
      <c r="AA23" s="29">
        <v>0</v>
      </c>
      <c r="AB23" s="30">
        <v>25</v>
      </c>
      <c r="AC23" s="29">
        <v>0</v>
      </c>
      <c r="AD23" s="30">
        <v>0</v>
      </c>
      <c r="AE23" s="29">
        <v>0</v>
      </c>
      <c r="AF23" s="30">
        <v>0</v>
      </c>
      <c r="AG23" s="29">
        <v>0</v>
      </c>
      <c r="AH23" s="30">
        <v>0</v>
      </c>
      <c r="AI23" s="29">
        <v>0</v>
      </c>
      <c r="AJ23" s="30">
        <v>0</v>
      </c>
      <c r="AK23" s="29">
        <v>0</v>
      </c>
      <c r="AL23" s="30">
        <v>0</v>
      </c>
      <c r="AM23" s="29">
        <v>0</v>
      </c>
      <c r="AN23" s="30">
        <v>0</v>
      </c>
      <c r="AO23" s="29">
        <v>0</v>
      </c>
      <c r="AP23" s="30">
        <v>0</v>
      </c>
      <c r="AQ23" s="29">
        <v>80</v>
      </c>
      <c r="AR23" s="30">
        <v>0</v>
      </c>
      <c r="AS23" s="29">
        <v>0</v>
      </c>
      <c r="AT23" s="30">
        <v>0</v>
      </c>
      <c r="AU23" s="29">
        <v>0</v>
      </c>
      <c r="AV23" s="30">
        <v>0</v>
      </c>
      <c r="AW23" s="29">
        <v>0</v>
      </c>
      <c r="AX23" s="30">
        <v>0</v>
      </c>
      <c r="AY23" s="29">
        <v>0</v>
      </c>
      <c r="AZ23" s="30">
        <v>0</v>
      </c>
      <c r="BA23" s="51">
        <v>0</v>
      </c>
      <c r="BB23" s="67">
        <v>0</v>
      </c>
      <c r="BC23" s="5"/>
    </row>
    <row r="24" spans="1:55" ht="12.75" customHeight="1">
      <c r="A24" s="14"/>
      <c r="B24" s="124">
        <v>19</v>
      </c>
      <c r="C24" s="99" t="s">
        <v>425</v>
      </c>
      <c r="D24" s="99" t="s">
        <v>35</v>
      </c>
      <c r="E24" s="99" t="s">
        <v>426</v>
      </c>
      <c r="F24" s="74">
        <f t="shared" si="0"/>
        <v>134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9</v>
      </c>
      <c r="P24" s="30">
        <v>0</v>
      </c>
      <c r="Q24" s="29">
        <v>0</v>
      </c>
      <c r="R24" s="30">
        <v>55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40</v>
      </c>
      <c r="Y24" s="29">
        <v>0</v>
      </c>
      <c r="Z24" s="30">
        <v>0</v>
      </c>
      <c r="AA24" s="29">
        <v>0</v>
      </c>
      <c r="AB24" s="30">
        <v>30</v>
      </c>
      <c r="AC24" s="29">
        <v>0</v>
      </c>
      <c r="AD24" s="30">
        <v>0</v>
      </c>
      <c r="AE24" s="29">
        <v>0</v>
      </c>
      <c r="AF24" s="30">
        <v>0</v>
      </c>
      <c r="AG24" s="29">
        <v>0</v>
      </c>
      <c r="AH24" s="30">
        <v>0</v>
      </c>
      <c r="AI24" s="29">
        <v>0</v>
      </c>
      <c r="AJ24" s="30">
        <v>0</v>
      </c>
      <c r="AK24" s="29">
        <v>0</v>
      </c>
      <c r="AL24" s="30">
        <v>0</v>
      </c>
      <c r="AM24" s="29">
        <v>0</v>
      </c>
      <c r="AN24" s="30">
        <v>0</v>
      </c>
      <c r="AO24" s="29">
        <v>0</v>
      </c>
      <c r="AP24" s="30">
        <v>0</v>
      </c>
      <c r="AQ24" s="29">
        <v>0</v>
      </c>
      <c r="AR24" s="30">
        <v>0</v>
      </c>
      <c r="AS24" s="29">
        <v>0</v>
      </c>
      <c r="AT24" s="30">
        <v>0</v>
      </c>
      <c r="AU24" s="29">
        <v>0</v>
      </c>
      <c r="AV24" s="30">
        <v>0</v>
      </c>
      <c r="AW24" s="29">
        <v>0</v>
      </c>
      <c r="AX24" s="30">
        <v>0</v>
      </c>
      <c r="AY24" s="29">
        <v>0</v>
      </c>
      <c r="AZ24" s="30">
        <v>0</v>
      </c>
      <c r="BA24" s="51">
        <v>0</v>
      </c>
      <c r="BB24" s="67">
        <v>0</v>
      </c>
      <c r="BC24" s="5"/>
    </row>
    <row r="25" spans="1:55" ht="12.75" customHeight="1">
      <c r="A25" s="14"/>
      <c r="B25" s="124">
        <v>20</v>
      </c>
      <c r="C25" s="99" t="s">
        <v>362</v>
      </c>
      <c r="D25" s="99" t="s">
        <v>1074</v>
      </c>
      <c r="E25" s="99" t="s">
        <v>363</v>
      </c>
      <c r="F25" s="74">
        <f t="shared" si="0"/>
        <v>80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80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v>0</v>
      </c>
      <c r="AD25" s="30">
        <v>0</v>
      </c>
      <c r="AE25" s="29">
        <v>0</v>
      </c>
      <c r="AF25" s="30">
        <v>0</v>
      </c>
      <c r="AG25" s="29">
        <v>0</v>
      </c>
      <c r="AH25" s="30">
        <v>0</v>
      </c>
      <c r="AI25" s="29">
        <v>0</v>
      </c>
      <c r="AJ25" s="30">
        <v>0</v>
      </c>
      <c r="AK25" s="29">
        <v>0</v>
      </c>
      <c r="AL25" s="30">
        <v>0</v>
      </c>
      <c r="AM25" s="29">
        <v>0</v>
      </c>
      <c r="AN25" s="30">
        <v>0</v>
      </c>
      <c r="AO25" s="29">
        <v>0</v>
      </c>
      <c r="AP25" s="30">
        <v>0</v>
      </c>
      <c r="AQ25" s="29">
        <v>0</v>
      </c>
      <c r="AR25" s="30">
        <v>0</v>
      </c>
      <c r="AS25" s="29">
        <v>0</v>
      </c>
      <c r="AT25" s="30">
        <v>0</v>
      </c>
      <c r="AU25" s="29">
        <v>0</v>
      </c>
      <c r="AV25" s="30">
        <v>0</v>
      </c>
      <c r="AW25" s="29">
        <v>0</v>
      </c>
      <c r="AX25" s="30">
        <v>0</v>
      </c>
      <c r="AY25" s="29">
        <v>0</v>
      </c>
      <c r="AZ25" s="30">
        <v>0</v>
      </c>
      <c r="BA25" s="51">
        <v>0</v>
      </c>
      <c r="BB25" s="67">
        <v>0</v>
      </c>
      <c r="BC25" s="5"/>
    </row>
    <row r="26" spans="1:55" ht="12.75" customHeight="1">
      <c r="A26" s="14"/>
      <c r="B26" s="124">
        <v>21</v>
      </c>
      <c r="C26" s="99" t="s">
        <v>1256</v>
      </c>
      <c r="D26" s="99" t="s">
        <v>35</v>
      </c>
      <c r="E26" s="99" t="s">
        <v>1257</v>
      </c>
      <c r="F26" s="74">
        <f t="shared" si="0"/>
        <v>76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v>14</v>
      </c>
      <c r="AD26" s="30">
        <v>0</v>
      </c>
      <c r="AE26" s="29">
        <v>0</v>
      </c>
      <c r="AF26" s="30">
        <v>0</v>
      </c>
      <c r="AG26" s="29">
        <v>0</v>
      </c>
      <c r="AH26" s="30">
        <v>0</v>
      </c>
      <c r="AI26" s="29">
        <v>0</v>
      </c>
      <c r="AJ26" s="30">
        <v>0</v>
      </c>
      <c r="AK26" s="29">
        <v>0</v>
      </c>
      <c r="AL26" s="30">
        <v>0</v>
      </c>
      <c r="AM26" s="29">
        <v>0</v>
      </c>
      <c r="AN26" s="30">
        <v>0</v>
      </c>
      <c r="AO26" s="29">
        <v>50</v>
      </c>
      <c r="AP26" s="30">
        <v>12</v>
      </c>
      <c r="AQ26" s="29">
        <v>0</v>
      </c>
      <c r="AR26" s="30">
        <v>0</v>
      </c>
      <c r="AS26" s="29">
        <v>0</v>
      </c>
      <c r="AT26" s="30">
        <v>0</v>
      </c>
      <c r="AU26" s="29">
        <v>0</v>
      </c>
      <c r="AV26" s="30">
        <v>0</v>
      </c>
      <c r="AW26" s="29">
        <v>0</v>
      </c>
      <c r="AX26" s="30">
        <v>0</v>
      </c>
      <c r="AY26" s="29">
        <v>0</v>
      </c>
      <c r="AZ26" s="30">
        <v>0</v>
      </c>
      <c r="BA26" s="51">
        <v>0</v>
      </c>
      <c r="BB26" s="67">
        <v>0</v>
      </c>
      <c r="BC26" s="5"/>
    </row>
    <row r="27" spans="1:55" ht="12.75" customHeight="1">
      <c r="A27" s="14"/>
      <c r="B27" s="124">
        <v>22</v>
      </c>
      <c r="C27" s="99" t="s">
        <v>1254</v>
      </c>
      <c r="D27" s="99" t="s">
        <v>1110</v>
      </c>
      <c r="E27" s="99" t="s">
        <v>1255</v>
      </c>
      <c r="F27" s="74">
        <f t="shared" si="0"/>
        <v>75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5</v>
      </c>
      <c r="Q27" s="29">
        <v>0</v>
      </c>
      <c r="R27" s="30">
        <v>70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v>0</v>
      </c>
      <c r="AD27" s="30">
        <v>0</v>
      </c>
      <c r="AE27" s="29">
        <v>0</v>
      </c>
      <c r="AF27" s="30">
        <v>0</v>
      </c>
      <c r="AG27" s="29">
        <v>0</v>
      </c>
      <c r="AH27" s="30">
        <v>0</v>
      </c>
      <c r="AI27" s="29">
        <v>0</v>
      </c>
      <c r="AJ27" s="30">
        <v>0</v>
      </c>
      <c r="AK27" s="29">
        <v>0</v>
      </c>
      <c r="AL27" s="30">
        <v>0</v>
      </c>
      <c r="AM27" s="29">
        <v>0</v>
      </c>
      <c r="AN27" s="30">
        <v>0</v>
      </c>
      <c r="AO27" s="29">
        <v>0</v>
      </c>
      <c r="AP27" s="30">
        <v>0</v>
      </c>
      <c r="AQ27" s="29">
        <v>0</v>
      </c>
      <c r="AR27" s="30">
        <v>0</v>
      </c>
      <c r="AS27" s="29">
        <v>0</v>
      </c>
      <c r="AT27" s="30">
        <v>0</v>
      </c>
      <c r="AU27" s="29">
        <v>0</v>
      </c>
      <c r="AV27" s="30">
        <v>0</v>
      </c>
      <c r="AW27" s="29">
        <v>0</v>
      </c>
      <c r="AX27" s="30">
        <v>0</v>
      </c>
      <c r="AY27" s="29">
        <v>0</v>
      </c>
      <c r="AZ27" s="30">
        <v>0</v>
      </c>
      <c r="BA27" s="51">
        <v>0</v>
      </c>
      <c r="BB27" s="67">
        <v>0</v>
      </c>
      <c r="BC27" s="5"/>
    </row>
    <row r="28" spans="1:55" ht="12.75" customHeight="1">
      <c r="A28" s="14"/>
      <c r="B28" s="124">
        <v>23</v>
      </c>
      <c r="C28" s="99" t="s">
        <v>382</v>
      </c>
      <c r="D28" s="99" t="s">
        <v>220</v>
      </c>
      <c r="E28" s="99" t="s">
        <v>383</v>
      </c>
      <c r="F28" s="74">
        <f t="shared" si="0"/>
        <v>73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30</v>
      </c>
      <c r="AB28" s="30">
        <v>0</v>
      </c>
      <c r="AC28" s="29">
        <v>0</v>
      </c>
      <c r="AD28" s="30">
        <v>0</v>
      </c>
      <c r="AE28" s="29">
        <v>0</v>
      </c>
      <c r="AF28" s="30">
        <v>0</v>
      </c>
      <c r="AG28" s="29">
        <v>18</v>
      </c>
      <c r="AH28" s="30">
        <v>0</v>
      </c>
      <c r="AI28" s="29">
        <v>0</v>
      </c>
      <c r="AJ28" s="30">
        <v>0</v>
      </c>
      <c r="AK28" s="29">
        <v>0</v>
      </c>
      <c r="AL28" s="30">
        <v>0</v>
      </c>
      <c r="AM28" s="29">
        <v>0</v>
      </c>
      <c r="AN28" s="30">
        <v>0</v>
      </c>
      <c r="AO28" s="29">
        <v>25</v>
      </c>
      <c r="AP28" s="30">
        <v>0</v>
      </c>
      <c r="AQ28" s="29">
        <v>0</v>
      </c>
      <c r="AR28" s="30">
        <v>0</v>
      </c>
      <c r="AS28" s="29">
        <v>0</v>
      </c>
      <c r="AT28" s="30">
        <v>0</v>
      </c>
      <c r="AU28" s="29">
        <v>0</v>
      </c>
      <c r="AV28" s="30">
        <v>0</v>
      </c>
      <c r="AW28" s="29">
        <v>0</v>
      </c>
      <c r="AX28" s="30">
        <v>0</v>
      </c>
      <c r="AY28" s="29">
        <v>0</v>
      </c>
      <c r="AZ28" s="30">
        <v>0</v>
      </c>
      <c r="BA28" s="51">
        <v>0</v>
      </c>
      <c r="BB28" s="67">
        <v>0</v>
      </c>
      <c r="BC28" s="5"/>
    </row>
    <row r="29" spans="1:55" ht="12.75" customHeight="1">
      <c r="A29" s="14"/>
      <c r="B29" s="124">
        <v>24</v>
      </c>
      <c r="C29" s="99" t="s">
        <v>375</v>
      </c>
      <c r="D29" s="99" t="s">
        <v>225</v>
      </c>
      <c r="E29" s="99" t="s">
        <v>376</v>
      </c>
      <c r="F29" s="74">
        <f t="shared" si="0"/>
        <v>72</v>
      </c>
      <c r="G29" s="29">
        <v>0</v>
      </c>
      <c r="H29" s="30">
        <v>0</v>
      </c>
      <c r="I29" s="29">
        <v>0</v>
      </c>
      <c r="J29" s="30">
        <v>0</v>
      </c>
      <c r="K29" s="29">
        <v>18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v>4</v>
      </c>
      <c r="AD29" s="30">
        <v>0</v>
      </c>
      <c r="AE29" s="29">
        <v>0</v>
      </c>
      <c r="AF29" s="30">
        <v>0</v>
      </c>
      <c r="AG29" s="29">
        <v>0</v>
      </c>
      <c r="AH29" s="30">
        <v>0</v>
      </c>
      <c r="AI29" s="29">
        <v>0</v>
      </c>
      <c r="AJ29" s="30">
        <v>0</v>
      </c>
      <c r="AK29" s="29">
        <v>0</v>
      </c>
      <c r="AL29" s="30">
        <v>0</v>
      </c>
      <c r="AM29" s="29">
        <v>0</v>
      </c>
      <c r="AN29" s="30">
        <v>0</v>
      </c>
      <c r="AO29" s="29">
        <v>0</v>
      </c>
      <c r="AP29" s="30">
        <v>0</v>
      </c>
      <c r="AQ29" s="29">
        <v>0</v>
      </c>
      <c r="AR29" s="30">
        <v>0</v>
      </c>
      <c r="AS29" s="29">
        <v>0</v>
      </c>
      <c r="AT29" s="30">
        <v>50</v>
      </c>
      <c r="AU29" s="29">
        <v>0</v>
      </c>
      <c r="AV29" s="30">
        <v>0</v>
      </c>
      <c r="AW29" s="29">
        <v>0</v>
      </c>
      <c r="AX29" s="30">
        <v>0</v>
      </c>
      <c r="AY29" s="29">
        <v>0</v>
      </c>
      <c r="AZ29" s="30">
        <v>0</v>
      </c>
      <c r="BA29" s="51">
        <v>0</v>
      </c>
      <c r="BB29" s="67">
        <v>0</v>
      </c>
      <c r="BC29" s="5"/>
    </row>
    <row r="30" spans="1:55" ht="12.75" customHeight="1">
      <c r="A30" s="14"/>
      <c r="B30" s="124">
        <v>25</v>
      </c>
      <c r="C30" s="99" t="s">
        <v>1251</v>
      </c>
      <c r="D30" s="99" t="s">
        <v>1252</v>
      </c>
      <c r="E30" s="99" t="s">
        <v>1253</v>
      </c>
      <c r="F30" s="74">
        <f t="shared" si="0"/>
        <v>65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35</v>
      </c>
      <c r="Z30" s="30">
        <v>0</v>
      </c>
      <c r="AA30" s="29">
        <v>0</v>
      </c>
      <c r="AB30" s="30">
        <v>0</v>
      </c>
      <c r="AC30" s="29">
        <v>0</v>
      </c>
      <c r="AD30" s="30">
        <v>0</v>
      </c>
      <c r="AE30" s="29">
        <v>30</v>
      </c>
      <c r="AF30" s="30">
        <v>0</v>
      </c>
      <c r="AG30" s="29">
        <v>0</v>
      </c>
      <c r="AH30" s="30">
        <v>0</v>
      </c>
      <c r="AI30" s="29">
        <v>0</v>
      </c>
      <c r="AJ30" s="30">
        <v>0</v>
      </c>
      <c r="AK30" s="29">
        <v>0</v>
      </c>
      <c r="AL30" s="30">
        <v>0</v>
      </c>
      <c r="AM30" s="29">
        <v>0</v>
      </c>
      <c r="AN30" s="30">
        <v>0</v>
      </c>
      <c r="AO30" s="29">
        <v>0</v>
      </c>
      <c r="AP30" s="30">
        <v>0</v>
      </c>
      <c r="AQ30" s="29">
        <v>0</v>
      </c>
      <c r="AR30" s="30">
        <v>0</v>
      </c>
      <c r="AS30" s="29">
        <v>0</v>
      </c>
      <c r="AT30" s="30">
        <v>0</v>
      </c>
      <c r="AU30" s="29">
        <v>0</v>
      </c>
      <c r="AV30" s="30">
        <v>0</v>
      </c>
      <c r="AW30" s="29">
        <v>0</v>
      </c>
      <c r="AX30" s="30">
        <v>0</v>
      </c>
      <c r="AY30" s="29">
        <v>0</v>
      </c>
      <c r="AZ30" s="30">
        <v>0</v>
      </c>
      <c r="BA30" s="51">
        <v>0</v>
      </c>
      <c r="BB30" s="67">
        <v>0</v>
      </c>
      <c r="BC30" s="5"/>
    </row>
    <row r="31" spans="1:55" ht="12.75" customHeight="1">
      <c r="A31" s="14"/>
      <c r="B31" s="124">
        <v>26</v>
      </c>
      <c r="C31" s="99" t="s">
        <v>427</v>
      </c>
      <c r="D31" s="99" t="s">
        <v>959</v>
      </c>
      <c r="E31" s="99" t="s">
        <v>428</v>
      </c>
      <c r="F31" s="74">
        <f t="shared" si="0"/>
        <v>60</v>
      </c>
      <c r="G31" s="29">
        <v>60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  <c r="Z31" s="30">
        <v>0</v>
      </c>
      <c r="AA31" s="29">
        <v>0</v>
      </c>
      <c r="AB31" s="30">
        <v>0</v>
      </c>
      <c r="AC31" s="29">
        <v>0</v>
      </c>
      <c r="AD31" s="30">
        <v>0</v>
      </c>
      <c r="AE31" s="29">
        <v>0</v>
      </c>
      <c r="AF31" s="30">
        <v>0</v>
      </c>
      <c r="AG31" s="29">
        <v>0</v>
      </c>
      <c r="AH31" s="30">
        <v>0</v>
      </c>
      <c r="AI31" s="29">
        <v>0</v>
      </c>
      <c r="AJ31" s="30">
        <v>0</v>
      </c>
      <c r="AK31" s="29">
        <v>0</v>
      </c>
      <c r="AL31" s="30">
        <v>0</v>
      </c>
      <c r="AM31" s="29">
        <v>0</v>
      </c>
      <c r="AN31" s="30">
        <v>0</v>
      </c>
      <c r="AO31" s="29">
        <v>0</v>
      </c>
      <c r="AP31" s="30">
        <v>0</v>
      </c>
      <c r="AQ31" s="29">
        <v>0</v>
      </c>
      <c r="AR31" s="30">
        <v>0</v>
      </c>
      <c r="AS31" s="29">
        <v>0</v>
      </c>
      <c r="AT31" s="30">
        <v>0</v>
      </c>
      <c r="AU31" s="29">
        <v>0</v>
      </c>
      <c r="AV31" s="30">
        <v>0</v>
      </c>
      <c r="AW31" s="29">
        <v>0</v>
      </c>
      <c r="AX31" s="30">
        <v>0</v>
      </c>
      <c r="AY31" s="29">
        <v>0</v>
      </c>
      <c r="AZ31" s="30">
        <v>0</v>
      </c>
      <c r="BA31" s="51">
        <v>0</v>
      </c>
      <c r="BB31" s="67">
        <v>0</v>
      </c>
      <c r="BC31" s="5"/>
    </row>
    <row r="32" spans="1:55" ht="12.75" customHeight="1">
      <c r="A32" s="14"/>
      <c r="B32" s="124">
        <v>27</v>
      </c>
      <c r="C32" s="99" t="s">
        <v>379</v>
      </c>
      <c r="D32" s="99" t="s">
        <v>103</v>
      </c>
      <c r="E32" s="99" t="s">
        <v>380</v>
      </c>
      <c r="F32" s="74">
        <f t="shared" si="0"/>
        <v>60</v>
      </c>
      <c r="G32" s="29">
        <v>0</v>
      </c>
      <c r="H32" s="30">
        <v>0</v>
      </c>
      <c r="I32" s="29">
        <v>40</v>
      </c>
      <c r="J32" s="30">
        <v>0</v>
      </c>
      <c r="K32" s="29">
        <v>0</v>
      </c>
      <c r="L32" s="30">
        <v>0</v>
      </c>
      <c r="M32" s="29">
        <v>0</v>
      </c>
      <c r="N32" s="30">
        <v>0</v>
      </c>
      <c r="O32" s="29">
        <v>20</v>
      </c>
      <c r="P32" s="30">
        <v>0</v>
      </c>
      <c r="Q32" s="29">
        <v>0</v>
      </c>
      <c r="R32" s="30">
        <v>0</v>
      </c>
      <c r="S32" s="29">
        <v>0</v>
      </c>
      <c r="T32" s="30">
        <v>0</v>
      </c>
      <c r="U32" s="29">
        <v>0</v>
      </c>
      <c r="V32" s="30">
        <v>0</v>
      </c>
      <c r="W32" s="29">
        <v>0</v>
      </c>
      <c r="X32" s="30">
        <v>0</v>
      </c>
      <c r="Y32" s="29">
        <v>0</v>
      </c>
      <c r="Z32" s="30">
        <v>0</v>
      </c>
      <c r="AA32" s="29">
        <v>0</v>
      </c>
      <c r="AB32" s="30">
        <v>0</v>
      </c>
      <c r="AC32" s="29">
        <v>0</v>
      </c>
      <c r="AD32" s="30">
        <v>0</v>
      </c>
      <c r="AE32" s="29">
        <v>0</v>
      </c>
      <c r="AF32" s="30">
        <v>0</v>
      </c>
      <c r="AG32" s="29">
        <v>0</v>
      </c>
      <c r="AH32" s="30">
        <v>0</v>
      </c>
      <c r="AI32" s="29">
        <v>0</v>
      </c>
      <c r="AJ32" s="30">
        <v>0</v>
      </c>
      <c r="AK32" s="29">
        <v>0</v>
      </c>
      <c r="AL32" s="30">
        <v>0</v>
      </c>
      <c r="AM32" s="29">
        <v>0</v>
      </c>
      <c r="AN32" s="30">
        <v>0</v>
      </c>
      <c r="AO32" s="29">
        <v>0</v>
      </c>
      <c r="AP32" s="30">
        <v>0</v>
      </c>
      <c r="AQ32" s="29">
        <v>0</v>
      </c>
      <c r="AR32" s="30">
        <v>0</v>
      </c>
      <c r="AS32" s="29">
        <v>0</v>
      </c>
      <c r="AT32" s="30">
        <v>0</v>
      </c>
      <c r="AU32" s="29">
        <v>0</v>
      </c>
      <c r="AV32" s="30">
        <v>0</v>
      </c>
      <c r="AW32" s="29">
        <v>0</v>
      </c>
      <c r="AX32" s="30">
        <v>0</v>
      </c>
      <c r="AY32" s="29">
        <v>0</v>
      </c>
      <c r="AZ32" s="30">
        <v>0</v>
      </c>
      <c r="BA32" s="51">
        <v>0</v>
      </c>
      <c r="BB32" s="67">
        <v>0</v>
      </c>
      <c r="BC32" s="5"/>
    </row>
    <row r="33" spans="1:55" ht="12.75" customHeight="1">
      <c r="A33" s="14"/>
      <c r="B33" s="124">
        <v>28</v>
      </c>
      <c r="C33" s="99" t="s">
        <v>451</v>
      </c>
      <c r="D33" s="99" t="s">
        <v>452</v>
      </c>
      <c r="E33" s="99" t="s">
        <v>453</v>
      </c>
      <c r="F33" s="74">
        <f t="shared" si="0"/>
        <v>43</v>
      </c>
      <c r="G33" s="29">
        <v>0</v>
      </c>
      <c r="H33" s="30">
        <v>0</v>
      </c>
      <c r="I33" s="29">
        <v>0</v>
      </c>
      <c r="J33" s="30">
        <v>0</v>
      </c>
      <c r="K33" s="29">
        <v>0</v>
      </c>
      <c r="L33" s="30">
        <v>0</v>
      </c>
      <c r="M33" s="29">
        <v>0</v>
      </c>
      <c r="N33" s="30">
        <v>0</v>
      </c>
      <c r="O33" s="29">
        <v>3</v>
      </c>
      <c r="P33" s="30">
        <v>0</v>
      </c>
      <c r="Q33" s="29">
        <v>0</v>
      </c>
      <c r="R33" s="30">
        <v>0</v>
      </c>
      <c r="S33" s="29">
        <v>0</v>
      </c>
      <c r="T33" s="30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  <c r="Z33" s="30">
        <v>0</v>
      </c>
      <c r="AA33" s="29">
        <v>0</v>
      </c>
      <c r="AB33" s="30">
        <v>0</v>
      </c>
      <c r="AC33" s="29">
        <v>0</v>
      </c>
      <c r="AD33" s="30">
        <v>40</v>
      </c>
      <c r="AE33" s="29">
        <v>0</v>
      </c>
      <c r="AF33" s="30">
        <v>0</v>
      </c>
      <c r="AG33" s="29">
        <v>0</v>
      </c>
      <c r="AH33" s="30">
        <v>0</v>
      </c>
      <c r="AI33" s="29">
        <v>0</v>
      </c>
      <c r="AJ33" s="30">
        <v>0</v>
      </c>
      <c r="AK33" s="29">
        <v>0</v>
      </c>
      <c r="AL33" s="30">
        <v>0</v>
      </c>
      <c r="AM33" s="29">
        <v>0</v>
      </c>
      <c r="AN33" s="30">
        <v>0</v>
      </c>
      <c r="AO33" s="29">
        <v>0</v>
      </c>
      <c r="AP33" s="30">
        <v>0</v>
      </c>
      <c r="AQ33" s="29">
        <v>0</v>
      </c>
      <c r="AR33" s="30">
        <v>0</v>
      </c>
      <c r="AS33" s="29">
        <v>0</v>
      </c>
      <c r="AT33" s="30">
        <v>0</v>
      </c>
      <c r="AU33" s="29">
        <v>0</v>
      </c>
      <c r="AV33" s="30">
        <v>0</v>
      </c>
      <c r="AW33" s="29">
        <v>0</v>
      </c>
      <c r="AX33" s="30">
        <v>0</v>
      </c>
      <c r="AY33" s="29">
        <v>0</v>
      </c>
      <c r="AZ33" s="30">
        <v>0</v>
      </c>
      <c r="BA33" s="51">
        <v>0</v>
      </c>
      <c r="BB33" s="67">
        <v>0</v>
      </c>
      <c r="BC33" s="5"/>
    </row>
    <row r="34" spans="1:55" ht="12.75" customHeight="1">
      <c r="A34" s="14"/>
      <c r="B34" s="124">
        <v>29</v>
      </c>
      <c r="C34" s="99" t="s">
        <v>377</v>
      </c>
      <c r="D34" s="99" t="s">
        <v>225</v>
      </c>
      <c r="E34" s="99" t="s">
        <v>378</v>
      </c>
      <c r="F34" s="74">
        <f t="shared" si="0"/>
        <v>41</v>
      </c>
      <c r="G34" s="29">
        <v>0</v>
      </c>
      <c r="H34" s="30">
        <v>0</v>
      </c>
      <c r="I34" s="29">
        <v>0</v>
      </c>
      <c r="J34" s="30">
        <v>0</v>
      </c>
      <c r="K34" s="29">
        <v>0</v>
      </c>
      <c r="L34" s="30">
        <v>0</v>
      </c>
      <c r="M34" s="29">
        <v>0</v>
      </c>
      <c r="N34" s="30">
        <v>0</v>
      </c>
      <c r="O34" s="29">
        <v>0</v>
      </c>
      <c r="P34" s="30">
        <v>0</v>
      </c>
      <c r="Q34" s="29">
        <v>0</v>
      </c>
      <c r="R34" s="30">
        <v>0</v>
      </c>
      <c r="S34" s="29">
        <v>0</v>
      </c>
      <c r="T34" s="30">
        <v>0</v>
      </c>
      <c r="U34" s="29">
        <v>0</v>
      </c>
      <c r="V34" s="30">
        <v>0</v>
      </c>
      <c r="W34" s="29">
        <v>0</v>
      </c>
      <c r="X34" s="30">
        <v>0</v>
      </c>
      <c r="Y34" s="29">
        <v>0</v>
      </c>
      <c r="Z34" s="30">
        <v>0</v>
      </c>
      <c r="AA34" s="29">
        <v>0</v>
      </c>
      <c r="AB34" s="30">
        <v>0</v>
      </c>
      <c r="AC34" s="29">
        <v>16</v>
      </c>
      <c r="AD34" s="30">
        <v>0</v>
      </c>
      <c r="AE34" s="29">
        <v>0</v>
      </c>
      <c r="AF34" s="30">
        <v>0</v>
      </c>
      <c r="AG34" s="29">
        <v>0</v>
      </c>
      <c r="AH34" s="30">
        <v>0</v>
      </c>
      <c r="AI34" s="29">
        <v>0</v>
      </c>
      <c r="AJ34" s="30">
        <v>0</v>
      </c>
      <c r="AK34" s="29">
        <v>0</v>
      </c>
      <c r="AL34" s="30">
        <v>0</v>
      </c>
      <c r="AM34" s="29">
        <v>0</v>
      </c>
      <c r="AN34" s="30">
        <v>0</v>
      </c>
      <c r="AO34" s="29">
        <v>0</v>
      </c>
      <c r="AP34" s="30">
        <v>0</v>
      </c>
      <c r="AQ34" s="29">
        <v>0</v>
      </c>
      <c r="AR34" s="30">
        <v>0</v>
      </c>
      <c r="AS34" s="29">
        <v>0</v>
      </c>
      <c r="AT34" s="30">
        <v>25</v>
      </c>
      <c r="AU34" s="29">
        <v>0</v>
      </c>
      <c r="AV34" s="30">
        <v>0</v>
      </c>
      <c r="AW34" s="29">
        <v>0</v>
      </c>
      <c r="AX34" s="30">
        <v>0</v>
      </c>
      <c r="AY34" s="29">
        <v>0</v>
      </c>
      <c r="AZ34" s="30">
        <v>0</v>
      </c>
      <c r="BA34" s="51">
        <v>0</v>
      </c>
      <c r="BB34" s="67">
        <v>0</v>
      </c>
      <c r="BC34" s="5"/>
    </row>
    <row r="35" spans="1:55" ht="12.75" customHeight="1">
      <c r="A35" s="14"/>
      <c r="B35" s="124">
        <v>30</v>
      </c>
      <c r="C35" s="99" t="s">
        <v>1133</v>
      </c>
      <c r="D35" s="99" t="s">
        <v>347</v>
      </c>
      <c r="E35" s="99" t="s">
        <v>1134</v>
      </c>
      <c r="F35" s="74">
        <f t="shared" si="0"/>
        <v>25</v>
      </c>
      <c r="G35" s="29">
        <v>0</v>
      </c>
      <c r="H35" s="30">
        <v>0</v>
      </c>
      <c r="I35" s="29">
        <v>0</v>
      </c>
      <c r="J35" s="30">
        <v>0</v>
      </c>
      <c r="K35" s="29">
        <v>0</v>
      </c>
      <c r="L35" s="30">
        <v>0</v>
      </c>
      <c r="M35" s="29">
        <v>25</v>
      </c>
      <c r="N35" s="30">
        <v>0</v>
      </c>
      <c r="O35" s="29">
        <v>0</v>
      </c>
      <c r="P35" s="30">
        <v>0</v>
      </c>
      <c r="Q35" s="29">
        <v>0</v>
      </c>
      <c r="R35" s="30">
        <v>0</v>
      </c>
      <c r="S35" s="29">
        <v>0</v>
      </c>
      <c r="T35" s="30">
        <v>0</v>
      </c>
      <c r="U35" s="29">
        <v>0</v>
      </c>
      <c r="V35" s="30">
        <v>0</v>
      </c>
      <c r="W35" s="29">
        <v>0</v>
      </c>
      <c r="X35" s="30">
        <v>0</v>
      </c>
      <c r="Y35" s="29">
        <v>0</v>
      </c>
      <c r="Z35" s="30">
        <v>0</v>
      </c>
      <c r="AA35" s="29">
        <v>0</v>
      </c>
      <c r="AB35" s="30">
        <v>0</v>
      </c>
      <c r="AC35" s="29">
        <v>0</v>
      </c>
      <c r="AD35" s="30">
        <v>0</v>
      </c>
      <c r="AE35" s="29">
        <v>0</v>
      </c>
      <c r="AF35" s="30">
        <v>0</v>
      </c>
      <c r="AG35" s="29">
        <v>0</v>
      </c>
      <c r="AH35" s="30">
        <v>0</v>
      </c>
      <c r="AI35" s="29">
        <v>0</v>
      </c>
      <c r="AJ35" s="30">
        <v>0</v>
      </c>
      <c r="AK35" s="29">
        <v>0</v>
      </c>
      <c r="AL35" s="30">
        <v>0</v>
      </c>
      <c r="AM35" s="29">
        <v>0</v>
      </c>
      <c r="AN35" s="30">
        <v>0</v>
      </c>
      <c r="AO35" s="29">
        <v>0</v>
      </c>
      <c r="AP35" s="30">
        <v>0</v>
      </c>
      <c r="AQ35" s="29">
        <v>0</v>
      </c>
      <c r="AR35" s="30">
        <v>0</v>
      </c>
      <c r="AS35" s="29">
        <v>0</v>
      </c>
      <c r="AT35" s="30">
        <v>0</v>
      </c>
      <c r="AU35" s="29">
        <v>0</v>
      </c>
      <c r="AV35" s="30">
        <v>0</v>
      </c>
      <c r="AW35" s="29">
        <v>0</v>
      </c>
      <c r="AX35" s="30">
        <v>0</v>
      </c>
      <c r="AY35" s="29">
        <v>0</v>
      </c>
      <c r="AZ35" s="30">
        <v>0</v>
      </c>
      <c r="BA35" s="51">
        <v>0</v>
      </c>
      <c r="BB35" s="67">
        <v>0</v>
      </c>
      <c r="BC35" s="5"/>
    </row>
    <row r="36" spans="1:55" ht="12.75" customHeight="1">
      <c r="A36" s="14"/>
      <c r="B36" s="124">
        <v>31</v>
      </c>
      <c r="C36" s="99" t="s">
        <v>1086</v>
      </c>
      <c r="D36" s="99" t="s">
        <v>1109</v>
      </c>
      <c r="E36" s="99" t="s">
        <v>1087</v>
      </c>
      <c r="F36" s="74">
        <f t="shared" si="0"/>
        <v>23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23</v>
      </c>
      <c r="AB36" s="30">
        <v>0</v>
      </c>
      <c r="AC36" s="29">
        <v>0</v>
      </c>
      <c r="AD36" s="30">
        <v>0</v>
      </c>
      <c r="AE36" s="29">
        <v>0</v>
      </c>
      <c r="AF36" s="30">
        <v>0</v>
      </c>
      <c r="AG36" s="29">
        <v>0</v>
      </c>
      <c r="AH36" s="30">
        <v>0</v>
      </c>
      <c r="AI36" s="29">
        <v>0</v>
      </c>
      <c r="AJ36" s="30">
        <v>0</v>
      </c>
      <c r="AK36" s="29">
        <v>0</v>
      </c>
      <c r="AL36" s="30">
        <v>0</v>
      </c>
      <c r="AM36" s="29">
        <v>0</v>
      </c>
      <c r="AN36" s="30">
        <v>0</v>
      </c>
      <c r="AO36" s="29">
        <v>0</v>
      </c>
      <c r="AP36" s="30">
        <v>0</v>
      </c>
      <c r="AQ36" s="29">
        <v>0</v>
      </c>
      <c r="AR36" s="30">
        <v>0</v>
      </c>
      <c r="AS36" s="29">
        <v>0</v>
      </c>
      <c r="AT36" s="30">
        <v>0</v>
      </c>
      <c r="AU36" s="29">
        <v>0</v>
      </c>
      <c r="AV36" s="30">
        <v>0</v>
      </c>
      <c r="AW36" s="29">
        <v>0</v>
      </c>
      <c r="AX36" s="30">
        <v>0</v>
      </c>
      <c r="AY36" s="29">
        <v>0</v>
      </c>
      <c r="AZ36" s="30">
        <v>0</v>
      </c>
      <c r="BA36" s="51">
        <v>0</v>
      </c>
      <c r="BB36" s="67">
        <v>0</v>
      </c>
      <c r="BC36" s="5"/>
    </row>
    <row r="37" spans="1:55" ht="12.75" customHeight="1">
      <c r="A37" s="14"/>
      <c r="B37" s="124">
        <v>32</v>
      </c>
      <c r="C37" s="99" t="s">
        <v>360</v>
      </c>
      <c r="D37" s="99" t="s">
        <v>1076</v>
      </c>
      <c r="E37" s="99" t="s">
        <v>361</v>
      </c>
      <c r="F37" s="74">
        <f t="shared" si="0"/>
        <v>20</v>
      </c>
      <c r="G37" s="29">
        <v>0</v>
      </c>
      <c r="H37" s="30">
        <v>10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v>0</v>
      </c>
      <c r="AD37" s="30">
        <v>0</v>
      </c>
      <c r="AE37" s="29">
        <v>0</v>
      </c>
      <c r="AF37" s="30">
        <v>10</v>
      </c>
      <c r="AG37" s="29">
        <v>0</v>
      </c>
      <c r="AH37" s="30">
        <v>0</v>
      </c>
      <c r="AI37" s="29">
        <v>0</v>
      </c>
      <c r="AJ37" s="30">
        <v>0</v>
      </c>
      <c r="AK37" s="29">
        <v>0</v>
      </c>
      <c r="AL37" s="30">
        <v>0</v>
      </c>
      <c r="AM37" s="29">
        <v>0</v>
      </c>
      <c r="AN37" s="30">
        <v>0</v>
      </c>
      <c r="AO37" s="29">
        <v>0</v>
      </c>
      <c r="AP37" s="30">
        <v>0</v>
      </c>
      <c r="AQ37" s="29">
        <v>0</v>
      </c>
      <c r="AR37" s="30">
        <v>0</v>
      </c>
      <c r="AS37" s="29">
        <v>0</v>
      </c>
      <c r="AT37" s="30">
        <v>0</v>
      </c>
      <c r="AU37" s="29">
        <v>0</v>
      </c>
      <c r="AV37" s="30">
        <v>0</v>
      </c>
      <c r="AW37" s="29">
        <v>0</v>
      </c>
      <c r="AX37" s="30">
        <v>0</v>
      </c>
      <c r="AY37" s="29">
        <v>0</v>
      </c>
      <c r="AZ37" s="30">
        <v>0</v>
      </c>
      <c r="BA37" s="51">
        <v>0</v>
      </c>
      <c r="BB37" s="67">
        <v>0</v>
      </c>
      <c r="BC37" s="5"/>
    </row>
    <row r="38" spans="1:55" ht="12.75" customHeight="1">
      <c r="A38" s="14"/>
      <c r="B38" s="124">
        <v>34</v>
      </c>
      <c r="C38" s="99" t="s">
        <v>1069</v>
      </c>
      <c r="D38" s="99" t="s">
        <v>1075</v>
      </c>
      <c r="E38" s="99">
        <v>52863616</v>
      </c>
      <c r="F38" s="74">
        <f t="shared" si="0"/>
        <v>19</v>
      </c>
      <c r="G38" s="29">
        <v>0</v>
      </c>
      <c r="H38" s="30">
        <v>0</v>
      </c>
      <c r="I38" s="29">
        <v>0</v>
      </c>
      <c r="J38" s="30">
        <v>0</v>
      </c>
      <c r="K38" s="29">
        <v>16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3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v>0</v>
      </c>
      <c r="AD38" s="30">
        <v>0</v>
      </c>
      <c r="AE38" s="29">
        <v>0</v>
      </c>
      <c r="AF38" s="30">
        <v>0</v>
      </c>
      <c r="AG38" s="29">
        <v>0</v>
      </c>
      <c r="AH38" s="30">
        <v>0</v>
      </c>
      <c r="AI38" s="29">
        <v>0</v>
      </c>
      <c r="AJ38" s="30">
        <v>0</v>
      </c>
      <c r="AK38" s="29">
        <v>0</v>
      </c>
      <c r="AL38" s="30">
        <v>0</v>
      </c>
      <c r="AM38" s="29">
        <v>0</v>
      </c>
      <c r="AN38" s="30">
        <v>0</v>
      </c>
      <c r="AO38" s="29">
        <v>0</v>
      </c>
      <c r="AP38" s="30">
        <v>0</v>
      </c>
      <c r="AQ38" s="29">
        <v>0</v>
      </c>
      <c r="AR38" s="30">
        <v>0</v>
      </c>
      <c r="AS38" s="29">
        <v>0</v>
      </c>
      <c r="AT38" s="30">
        <v>0</v>
      </c>
      <c r="AU38" s="29">
        <v>0</v>
      </c>
      <c r="AV38" s="30">
        <v>0</v>
      </c>
      <c r="AW38" s="29">
        <v>0</v>
      </c>
      <c r="AX38" s="30">
        <v>0</v>
      </c>
      <c r="AY38" s="29">
        <v>0</v>
      </c>
      <c r="AZ38" s="30">
        <v>0</v>
      </c>
      <c r="BA38" s="51">
        <v>0</v>
      </c>
      <c r="BB38" s="67">
        <v>0</v>
      </c>
      <c r="BC38" s="5"/>
    </row>
    <row r="39" spans="1:55" ht="12.75" customHeight="1">
      <c r="A39" s="14"/>
      <c r="B39" s="124">
        <v>35</v>
      </c>
      <c r="C39" s="99" t="s">
        <v>414</v>
      </c>
      <c r="D39" s="99" t="s">
        <v>125</v>
      </c>
      <c r="E39" s="99" t="s">
        <v>415</v>
      </c>
      <c r="F39" s="74">
        <f t="shared" si="0"/>
        <v>14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14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0</v>
      </c>
      <c r="AD39" s="30">
        <v>0</v>
      </c>
      <c r="AE39" s="29">
        <v>0</v>
      </c>
      <c r="AF39" s="30">
        <v>0</v>
      </c>
      <c r="AG39" s="29">
        <v>0</v>
      </c>
      <c r="AH39" s="30">
        <v>0</v>
      </c>
      <c r="AI39" s="29">
        <v>0</v>
      </c>
      <c r="AJ39" s="30">
        <v>0</v>
      </c>
      <c r="AK39" s="29">
        <v>0</v>
      </c>
      <c r="AL39" s="30">
        <v>0</v>
      </c>
      <c r="AM39" s="29">
        <v>0</v>
      </c>
      <c r="AN39" s="30">
        <v>0</v>
      </c>
      <c r="AO39" s="29">
        <v>0</v>
      </c>
      <c r="AP39" s="30"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  <c r="AW39" s="29">
        <v>0</v>
      </c>
      <c r="AX39" s="30">
        <v>0</v>
      </c>
      <c r="AY39" s="29">
        <v>0</v>
      </c>
      <c r="AZ39" s="30">
        <v>0</v>
      </c>
      <c r="BA39" s="51">
        <v>0</v>
      </c>
      <c r="BB39" s="67">
        <v>0</v>
      </c>
      <c r="BC39" s="5"/>
    </row>
    <row r="40" spans="1:55" ht="12.75" customHeight="1">
      <c r="A40" s="14"/>
      <c r="B40" s="124">
        <v>36</v>
      </c>
      <c r="C40" s="99" t="s">
        <v>1068</v>
      </c>
      <c r="D40" s="99" t="s">
        <v>456</v>
      </c>
      <c r="E40" s="99" t="s">
        <v>457</v>
      </c>
      <c r="F40" s="74">
        <f t="shared" si="0"/>
        <v>14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v>0</v>
      </c>
      <c r="AD40" s="30">
        <v>0</v>
      </c>
      <c r="AE40" s="29">
        <v>0</v>
      </c>
      <c r="AF40" s="30">
        <v>14</v>
      </c>
      <c r="AG40" s="29">
        <v>0</v>
      </c>
      <c r="AH40" s="30">
        <v>0</v>
      </c>
      <c r="AI40" s="29">
        <v>0</v>
      </c>
      <c r="AJ40" s="30">
        <v>0</v>
      </c>
      <c r="AK40" s="29">
        <v>0</v>
      </c>
      <c r="AL40" s="30">
        <v>0</v>
      </c>
      <c r="AM40" s="29">
        <v>0</v>
      </c>
      <c r="AN40" s="30">
        <v>0</v>
      </c>
      <c r="AO40" s="29">
        <v>0</v>
      </c>
      <c r="AP40" s="30">
        <v>0</v>
      </c>
      <c r="AQ40" s="29">
        <v>0</v>
      </c>
      <c r="AR40" s="30">
        <v>0</v>
      </c>
      <c r="AS40" s="29">
        <v>0</v>
      </c>
      <c r="AT40" s="30">
        <v>0</v>
      </c>
      <c r="AU40" s="29">
        <v>0</v>
      </c>
      <c r="AV40" s="30">
        <v>0</v>
      </c>
      <c r="AW40" s="29">
        <v>0</v>
      </c>
      <c r="AX40" s="30">
        <v>0</v>
      </c>
      <c r="AY40" s="29">
        <v>0</v>
      </c>
      <c r="AZ40" s="30">
        <v>0</v>
      </c>
      <c r="BA40" s="51">
        <v>0</v>
      </c>
      <c r="BB40" s="67">
        <v>0</v>
      </c>
      <c r="BC40" s="5"/>
    </row>
    <row r="41" spans="1:55" ht="12.75" customHeight="1">
      <c r="A41" s="14"/>
      <c r="B41" s="124">
        <v>37</v>
      </c>
      <c r="C41" s="99" t="s">
        <v>355</v>
      </c>
      <c r="D41" s="99" t="s">
        <v>356</v>
      </c>
      <c r="E41" s="99" t="s">
        <v>357</v>
      </c>
      <c r="F41" s="74">
        <f t="shared" si="0"/>
        <v>9</v>
      </c>
      <c r="G41" s="29">
        <v>0</v>
      </c>
      <c r="H41" s="30">
        <v>0</v>
      </c>
      <c r="I41" s="29">
        <v>9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v>0</v>
      </c>
      <c r="AD41" s="30">
        <v>0</v>
      </c>
      <c r="AE41" s="29">
        <v>0</v>
      </c>
      <c r="AF41" s="30">
        <v>0</v>
      </c>
      <c r="AG41" s="29">
        <v>0</v>
      </c>
      <c r="AH41" s="30">
        <v>0</v>
      </c>
      <c r="AI41" s="29">
        <v>0</v>
      </c>
      <c r="AJ41" s="30">
        <v>0</v>
      </c>
      <c r="AK41" s="29">
        <v>0</v>
      </c>
      <c r="AL41" s="30">
        <v>0</v>
      </c>
      <c r="AM41" s="29">
        <v>0</v>
      </c>
      <c r="AN41" s="30">
        <v>0</v>
      </c>
      <c r="AO41" s="29">
        <v>0</v>
      </c>
      <c r="AP41" s="30">
        <v>0</v>
      </c>
      <c r="AQ41" s="29">
        <v>0</v>
      </c>
      <c r="AR41" s="30">
        <v>0</v>
      </c>
      <c r="AS41" s="29">
        <v>0</v>
      </c>
      <c r="AT41" s="30">
        <v>0</v>
      </c>
      <c r="AU41" s="29">
        <v>0</v>
      </c>
      <c r="AV41" s="30">
        <v>0</v>
      </c>
      <c r="AW41" s="29">
        <v>0</v>
      </c>
      <c r="AX41" s="30">
        <v>0</v>
      </c>
      <c r="AY41" s="29">
        <v>0</v>
      </c>
      <c r="AZ41" s="30">
        <v>0</v>
      </c>
      <c r="BA41" s="51">
        <v>0</v>
      </c>
      <c r="BB41" s="67">
        <v>0</v>
      </c>
      <c r="BC41" s="5"/>
    </row>
    <row r="42" spans="1:55" ht="12.75" customHeight="1">
      <c r="A42" s="14"/>
      <c r="B42" s="124">
        <v>38</v>
      </c>
      <c r="C42" s="99" t="s">
        <v>384</v>
      </c>
      <c r="D42" s="99" t="s">
        <v>385</v>
      </c>
      <c r="E42" s="99" t="s">
        <v>386</v>
      </c>
      <c r="F42" s="74">
        <f t="shared" si="0"/>
        <v>8</v>
      </c>
      <c r="G42" s="29">
        <v>0</v>
      </c>
      <c r="H42" s="30">
        <v>8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v>0</v>
      </c>
      <c r="AD42" s="30">
        <v>0</v>
      </c>
      <c r="AE42" s="29">
        <v>0</v>
      </c>
      <c r="AF42" s="30">
        <v>0</v>
      </c>
      <c r="AG42" s="29">
        <v>0</v>
      </c>
      <c r="AH42" s="30">
        <v>0</v>
      </c>
      <c r="AI42" s="29">
        <v>0</v>
      </c>
      <c r="AJ42" s="30">
        <v>0</v>
      </c>
      <c r="AK42" s="29">
        <v>0</v>
      </c>
      <c r="AL42" s="30">
        <v>0</v>
      </c>
      <c r="AM42" s="29">
        <v>0</v>
      </c>
      <c r="AN42" s="30">
        <v>0</v>
      </c>
      <c r="AO42" s="29">
        <v>0</v>
      </c>
      <c r="AP42" s="30">
        <v>0</v>
      </c>
      <c r="AQ42" s="29">
        <v>0</v>
      </c>
      <c r="AR42" s="30">
        <v>0</v>
      </c>
      <c r="AS42" s="29">
        <v>0</v>
      </c>
      <c r="AT42" s="30">
        <v>0</v>
      </c>
      <c r="AU42" s="29">
        <v>0</v>
      </c>
      <c r="AV42" s="30">
        <v>0</v>
      </c>
      <c r="AW42" s="29">
        <v>0</v>
      </c>
      <c r="AX42" s="30">
        <v>0</v>
      </c>
      <c r="AY42" s="29">
        <v>0</v>
      </c>
      <c r="AZ42" s="30">
        <v>0</v>
      </c>
      <c r="BA42" s="51">
        <v>0</v>
      </c>
      <c r="BB42" s="67">
        <v>0</v>
      </c>
      <c r="BC42" s="5"/>
    </row>
    <row r="43" spans="1:55" ht="12.75" customHeight="1">
      <c r="A43" s="14"/>
      <c r="B43" s="76"/>
      <c r="C43" s="99" t="s">
        <v>431</v>
      </c>
      <c r="D43" s="99" t="s">
        <v>1324</v>
      </c>
      <c r="E43" s="99" t="s">
        <v>432</v>
      </c>
      <c r="F43" s="74">
        <f t="shared" si="0"/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v>0</v>
      </c>
      <c r="AD43" s="30">
        <v>0</v>
      </c>
      <c r="AE43" s="29">
        <v>0</v>
      </c>
      <c r="AF43" s="30">
        <v>0</v>
      </c>
      <c r="AG43" s="29">
        <v>0</v>
      </c>
      <c r="AH43" s="30">
        <v>0</v>
      </c>
      <c r="AI43" s="29">
        <v>0</v>
      </c>
      <c r="AJ43" s="30">
        <v>0</v>
      </c>
      <c r="AK43" s="29">
        <v>0</v>
      </c>
      <c r="AL43" s="30">
        <v>0</v>
      </c>
      <c r="AM43" s="29">
        <v>0</v>
      </c>
      <c r="AN43" s="30">
        <v>0</v>
      </c>
      <c r="AO43" s="29">
        <v>0</v>
      </c>
      <c r="AP43" s="30">
        <v>0</v>
      </c>
      <c r="AQ43" s="29">
        <v>0</v>
      </c>
      <c r="AR43" s="30">
        <v>0</v>
      </c>
      <c r="AS43" s="29">
        <v>0</v>
      </c>
      <c r="AT43" s="30">
        <v>0</v>
      </c>
      <c r="AU43" s="29">
        <v>0</v>
      </c>
      <c r="AV43" s="30">
        <v>0</v>
      </c>
      <c r="AW43" s="29">
        <v>0</v>
      </c>
      <c r="AX43" s="30">
        <v>0</v>
      </c>
      <c r="AY43" s="29">
        <v>0</v>
      </c>
      <c r="AZ43" s="30">
        <v>0</v>
      </c>
      <c r="BA43" s="51">
        <v>0</v>
      </c>
      <c r="BB43" s="67">
        <v>0</v>
      </c>
      <c r="BC43" s="5"/>
    </row>
    <row r="44" spans="1:55" ht="12.75" customHeight="1">
      <c r="A44" s="14"/>
      <c r="B44" s="124"/>
      <c r="C44" s="99" t="s">
        <v>348</v>
      </c>
      <c r="D44" s="99" t="s">
        <v>1213</v>
      </c>
      <c r="E44" s="99" t="s">
        <v>349</v>
      </c>
      <c r="F44" s="60">
        <f t="shared" si="0"/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v>0</v>
      </c>
      <c r="AD44" s="30">
        <v>0</v>
      </c>
      <c r="AE44" s="29">
        <v>0</v>
      </c>
      <c r="AF44" s="30">
        <v>0</v>
      </c>
      <c r="AG44" s="29">
        <v>0</v>
      </c>
      <c r="AH44" s="30">
        <v>0</v>
      </c>
      <c r="AI44" s="29">
        <v>0</v>
      </c>
      <c r="AJ44" s="30">
        <v>0</v>
      </c>
      <c r="AK44" s="29">
        <v>0</v>
      </c>
      <c r="AL44" s="30">
        <v>0</v>
      </c>
      <c r="AM44" s="29">
        <v>0</v>
      </c>
      <c r="AN44" s="30">
        <v>0</v>
      </c>
      <c r="AO44" s="29">
        <v>0</v>
      </c>
      <c r="AP44" s="30">
        <v>0</v>
      </c>
      <c r="AQ44" s="29">
        <v>0</v>
      </c>
      <c r="AR44" s="30">
        <v>0</v>
      </c>
      <c r="AS44" s="29">
        <v>0</v>
      </c>
      <c r="AT44" s="30">
        <v>0</v>
      </c>
      <c r="AU44" s="29">
        <v>0</v>
      </c>
      <c r="AV44" s="30">
        <v>0</v>
      </c>
      <c r="AW44" s="29">
        <v>0</v>
      </c>
      <c r="AX44" s="30">
        <v>0</v>
      </c>
      <c r="AY44" s="29">
        <v>0</v>
      </c>
      <c r="AZ44" s="30">
        <v>0</v>
      </c>
      <c r="BA44" s="51">
        <v>0</v>
      </c>
      <c r="BB44" s="67">
        <v>0</v>
      </c>
      <c r="BC44" s="5"/>
    </row>
    <row r="45" spans="1:55" ht="12.75" customHeight="1">
      <c r="A45" s="14"/>
      <c r="B45" s="124"/>
      <c r="C45" s="99" t="s">
        <v>1084</v>
      </c>
      <c r="D45" s="99" t="s">
        <v>1063</v>
      </c>
      <c r="E45" s="99" t="s">
        <v>1085</v>
      </c>
      <c r="F45" s="60">
        <f t="shared" si="0"/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v>0</v>
      </c>
      <c r="AD45" s="30">
        <v>0</v>
      </c>
      <c r="AE45" s="29">
        <v>0</v>
      </c>
      <c r="AF45" s="30">
        <v>0</v>
      </c>
      <c r="AG45" s="29">
        <v>0</v>
      </c>
      <c r="AH45" s="30">
        <v>0</v>
      </c>
      <c r="AI45" s="29">
        <v>0</v>
      </c>
      <c r="AJ45" s="30">
        <v>0</v>
      </c>
      <c r="AK45" s="29">
        <v>0</v>
      </c>
      <c r="AL45" s="30">
        <v>0</v>
      </c>
      <c r="AM45" s="29">
        <v>0</v>
      </c>
      <c r="AN45" s="30">
        <v>0</v>
      </c>
      <c r="AO45" s="29">
        <v>0</v>
      </c>
      <c r="AP45" s="30">
        <v>0</v>
      </c>
      <c r="AQ45" s="29">
        <v>0</v>
      </c>
      <c r="AR45" s="30">
        <v>0</v>
      </c>
      <c r="AS45" s="29">
        <v>0</v>
      </c>
      <c r="AT45" s="30">
        <v>0</v>
      </c>
      <c r="AU45" s="29">
        <v>0</v>
      </c>
      <c r="AV45" s="30">
        <v>0</v>
      </c>
      <c r="AW45" s="29">
        <v>0</v>
      </c>
      <c r="AX45" s="30">
        <v>0</v>
      </c>
      <c r="AY45" s="29">
        <v>0</v>
      </c>
      <c r="AZ45" s="30">
        <v>0</v>
      </c>
      <c r="BA45" s="51">
        <v>0</v>
      </c>
      <c r="BB45" s="67">
        <v>0</v>
      </c>
      <c r="BC45" s="5"/>
    </row>
    <row r="46" spans="1:55" ht="12.75" customHeight="1">
      <c r="A46" s="14"/>
      <c r="B46" s="124"/>
      <c r="C46" s="99" t="s">
        <v>352</v>
      </c>
      <c r="D46" s="99" t="s">
        <v>353</v>
      </c>
      <c r="E46" s="99" t="s">
        <v>354</v>
      </c>
      <c r="F46" s="60">
        <f t="shared" si="0"/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  <c r="AE46" s="29">
        <v>0</v>
      </c>
      <c r="AF46" s="30">
        <v>0</v>
      </c>
      <c r="AG46" s="29">
        <v>0</v>
      </c>
      <c r="AH46" s="30">
        <v>0</v>
      </c>
      <c r="AI46" s="29">
        <v>0</v>
      </c>
      <c r="AJ46" s="30">
        <v>0</v>
      </c>
      <c r="AK46" s="29">
        <v>0</v>
      </c>
      <c r="AL46" s="30">
        <v>0</v>
      </c>
      <c r="AM46" s="29">
        <v>0</v>
      </c>
      <c r="AN46" s="30">
        <v>0</v>
      </c>
      <c r="AO46" s="29">
        <v>0</v>
      </c>
      <c r="AP46" s="30"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  <c r="AW46" s="29">
        <v>0</v>
      </c>
      <c r="AX46" s="30">
        <v>0</v>
      </c>
      <c r="AY46" s="29">
        <v>0</v>
      </c>
      <c r="AZ46" s="30">
        <v>0</v>
      </c>
      <c r="BA46" s="51">
        <v>0</v>
      </c>
      <c r="BB46" s="67">
        <v>0</v>
      </c>
      <c r="BC46" s="5"/>
    </row>
    <row r="47" spans="1:55" ht="12.75" customHeight="1">
      <c r="A47" s="14"/>
      <c r="B47" s="124"/>
      <c r="C47" s="99" t="s">
        <v>1396</v>
      </c>
      <c r="D47" s="99" t="s">
        <v>35</v>
      </c>
      <c r="E47" s="99" t="s">
        <v>1397</v>
      </c>
      <c r="F47" s="60">
        <f t="shared" si="0"/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v>0</v>
      </c>
      <c r="AD47" s="30">
        <v>0</v>
      </c>
      <c r="AE47" s="29">
        <v>0</v>
      </c>
      <c r="AF47" s="30">
        <v>0</v>
      </c>
      <c r="AG47" s="29">
        <v>0</v>
      </c>
      <c r="AH47" s="30">
        <v>0</v>
      </c>
      <c r="AI47" s="29">
        <v>0</v>
      </c>
      <c r="AJ47" s="30">
        <v>0</v>
      </c>
      <c r="AK47" s="29">
        <v>0</v>
      </c>
      <c r="AL47" s="30">
        <v>0</v>
      </c>
      <c r="AM47" s="29">
        <v>0</v>
      </c>
      <c r="AN47" s="30">
        <v>0</v>
      </c>
      <c r="AO47" s="29">
        <v>0</v>
      </c>
      <c r="AP47" s="30">
        <v>0</v>
      </c>
      <c r="AQ47" s="29">
        <v>0</v>
      </c>
      <c r="AR47" s="30">
        <v>0</v>
      </c>
      <c r="AS47" s="29">
        <v>0</v>
      </c>
      <c r="AT47" s="30">
        <v>0</v>
      </c>
      <c r="AU47" s="29">
        <v>0</v>
      </c>
      <c r="AV47" s="30">
        <v>0</v>
      </c>
      <c r="AW47" s="29">
        <v>0</v>
      </c>
      <c r="AX47" s="30">
        <v>0</v>
      </c>
      <c r="AY47" s="29">
        <v>0</v>
      </c>
      <c r="AZ47" s="30">
        <v>0</v>
      </c>
      <c r="BA47" s="51">
        <v>0</v>
      </c>
      <c r="BB47" s="67">
        <v>0</v>
      </c>
      <c r="BC47" s="5"/>
    </row>
    <row r="48" spans="1:55" ht="12.75" customHeight="1">
      <c r="A48" s="14"/>
      <c r="B48" s="124"/>
      <c r="C48" s="99" t="s">
        <v>1181</v>
      </c>
      <c r="D48" s="99" t="s">
        <v>1182</v>
      </c>
      <c r="E48" s="99" t="s">
        <v>1183</v>
      </c>
      <c r="F48" s="60">
        <f t="shared" si="0"/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v>0</v>
      </c>
      <c r="AD48" s="30">
        <v>0</v>
      </c>
      <c r="AE48" s="29">
        <v>0</v>
      </c>
      <c r="AF48" s="30">
        <v>0</v>
      </c>
      <c r="AG48" s="29">
        <v>0</v>
      </c>
      <c r="AH48" s="30">
        <v>0</v>
      </c>
      <c r="AI48" s="29">
        <v>0</v>
      </c>
      <c r="AJ48" s="30">
        <v>0</v>
      </c>
      <c r="AK48" s="29">
        <v>0</v>
      </c>
      <c r="AL48" s="30">
        <v>0</v>
      </c>
      <c r="AM48" s="29">
        <v>0</v>
      </c>
      <c r="AN48" s="30">
        <v>0</v>
      </c>
      <c r="AO48" s="29">
        <v>0</v>
      </c>
      <c r="AP48" s="30">
        <v>0</v>
      </c>
      <c r="AQ48" s="29">
        <v>0</v>
      </c>
      <c r="AR48" s="30">
        <v>0</v>
      </c>
      <c r="AS48" s="29">
        <v>0</v>
      </c>
      <c r="AT48" s="30">
        <v>0</v>
      </c>
      <c r="AU48" s="29">
        <v>0</v>
      </c>
      <c r="AV48" s="30">
        <v>0</v>
      </c>
      <c r="AW48" s="29">
        <v>0</v>
      </c>
      <c r="AX48" s="30">
        <v>0</v>
      </c>
      <c r="AY48" s="29">
        <v>0</v>
      </c>
      <c r="AZ48" s="30">
        <v>0</v>
      </c>
      <c r="BA48" s="51">
        <v>0</v>
      </c>
      <c r="BB48" s="67">
        <v>0</v>
      </c>
      <c r="BC48" s="5"/>
    </row>
    <row r="49" spans="1:55" ht="12.75" customHeight="1">
      <c r="A49" s="14"/>
      <c r="B49" s="124"/>
      <c r="C49" s="99" t="s">
        <v>367</v>
      </c>
      <c r="D49" s="99" t="s">
        <v>71</v>
      </c>
      <c r="E49" s="99" t="s">
        <v>368</v>
      </c>
      <c r="F49" s="60">
        <f t="shared" si="0"/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v>0</v>
      </c>
      <c r="AD49" s="30">
        <v>0</v>
      </c>
      <c r="AE49" s="29">
        <v>0</v>
      </c>
      <c r="AF49" s="30">
        <v>0</v>
      </c>
      <c r="AG49" s="29">
        <v>0</v>
      </c>
      <c r="AH49" s="30">
        <v>0</v>
      </c>
      <c r="AI49" s="29">
        <v>0</v>
      </c>
      <c r="AJ49" s="30">
        <v>0</v>
      </c>
      <c r="AK49" s="29">
        <v>0</v>
      </c>
      <c r="AL49" s="30">
        <v>0</v>
      </c>
      <c r="AM49" s="29">
        <v>0</v>
      </c>
      <c r="AN49" s="30">
        <v>0</v>
      </c>
      <c r="AO49" s="29">
        <v>0</v>
      </c>
      <c r="AP49" s="30">
        <v>0</v>
      </c>
      <c r="AQ49" s="29">
        <v>0</v>
      </c>
      <c r="AR49" s="30">
        <v>0</v>
      </c>
      <c r="AS49" s="29">
        <v>0</v>
      </c>
      <c r="AT49" s="30">
        <v>0</v>
      </c>
      <c r="AU49" s="29">
        <v>0</v>
      </c>
      <c r="AV49" s="30">
        <v>0</v>
      </c>
      <c r="AW49" s="29">
        <v>0</v>
      </c>
      <c r="AX49" s="30">
        <v>0</v>
      </c>
      <c r="AY49" s="29">
        <v>0</v>
      </c>
      <c r="AZ49" s="30">
        <v>0</v>
      </c>
      <c r="BA49" s="51">
        <v>0</v>
      </c>
      <c r="BB49" s="67">
        <v>0</v>
      </c>
      <c r="BC49" s="5"/>
    </row>
    <row r="50" spans="1:55" ht="12.75" customHeight="1">
      <c r="A50" s="14"/>
      <c r="B50" s="124"/>
      <c r="C50" s="99" t="s">
        <v>1184</v>
      </c>
      <c r="D50" s="99" t="s">
        <v>590</v>
      </c>
      <c r="E50" s="99" t="s">
        <v>1185</v>
      </c>
      <c r="F50" s="60">
        <f t="shared" si="0"/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v>0</v>
      </c>
      <c r="AD50" s="30">
        <v>0</v>
      </c>
      <c r="AE50" s="29">
        <v>0</v>
      </c>
      <c r="AF50" s="30">
        <v>0</v>
      </c>
      <c r="AG50" s="29">
        <v>0</v>
      </c>
      <c r="AH50" s="30">
        <v>0</v>
      </c>
      <c r="AI50" s="29">
        <v>0</v>
      </c>
      <c r="AJ50" s="30">
        <v>0</v>
      </c>
      <c r="AK50" s="29">
        <v>0</v>
      </c>
      <c r="AL50" s="30">
        <v>0</v>
      </c>
      <c r="AM50" s="29">
        <v>0</v>
      </c>
      <c r="AN50" s="30">
        <v>0</v>
      </c>
      <c r="AO50" s="29">
        <v>0</v>
      </c>
      <c r="AP50" s="30">
        <v>0</v>
      </c>
      <c r="AQ50" s="29">
        <v>0</v>
      </c>
      <c r="AR50" s="30">
        <v>0</v>
      </c>
      <c r="AS50" s="29">
        <v>0</v>
      </c>
      <c r="AT50" s="30">
        <v>0</v>
      </c>
      <c r="AU50" s="29">
        <v>0</v>
      </c>
      <c r="AV50" s="30">
        <v>0</v>
      </c>
      <c r="AW50" s="29">
        <v>0</v>
      </c>
      <c r="AX50" s="30">
        <v>0</v>
      </c>
      <c r="AY50" s="29">
        <v>0</v>
      </c>
      <c r="AZ50" s="30">
        <v>0</v>
      </c>
      <c r="BA50" s="51">
        <v>0</v>
      </c>
      <c r="BB50" s="67">
        <v>0</v>
      </c>
      <c r="BC50" s="5"/>
    </row>
    <row r="51" spans="1:55" ht="12.75" customHeight="1">
      <c r="A51" s="14"/>
      <c r="B51" s="124"/>
      <c r="C51" s="99" t="s">
        <v>371</v>
      </c>
      <c r="D51" s="99" t="s">
        <v>71</v>
      </c>
      <c r="E51" s="99" t="s">
        <v>372</v>
      </c>
      <c r="F51" s="60">
        <f t="shared" si="0"/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v>0</v>
      </c>
      <c r="AD51" s="30">
        <v>0</v>
      </c>
      <c r="AE51" s="29">
        <v>0</v>
      </c>
      <c r="AF51" s="30">
        <v>0</v>
      </c>
      <c r="AG51" s="29">
        <v>0</v>
      </c>
      <c r="AH51" s="30">
        <v>0</v>
      </c>
      <c r="AI51" s="29">
        <v>0</v>
      </c>
      <c r="AJ51" s="30">
        <v>0</v>
      </c>
      <c r="AK51" s="29">
        <v>0</v>
      </c>
      <c r="AL51" s="30">
        <v>0</v>
      </c>
      <c r="AM51" s="29">
        <v>0</v>
      </c>
      <c r="AN51" s="30">
        <v>0</v>
      </c>
      <c r="AO51" s="29">
        <v>0</v>
      </c>
      <c r="AP51" s="30">
        <v>0</v>
      </c>
      <c r="AQ51" s="29">
        <v>0</v>
      </c>
      <c r="AR51" s="30">
        <v>0</v>
      </c>
      <c r="AS51" s="29">
        <v>0</v>
      </c>
      <c r="AT51" s="30">
        <v>0</v>
      </c>
      <c r="AU51" s="29">
        <v>0</v>
      </c>
      <c r="AV51" s="30">
        <v>0</v>
      </c>
      <c r="AW51" s="29">
        <v>0</v>
      </c>
      <c r="AX51" s="30">
        <v>0</v>
      </c>
      <c r="AY51" s="29">
        <v>0</v>
      </c>
      <c r="AZ51" s="30">
        <v>0</v>
      </c>
      <c r="BA51" s="51">
        <v>0</v>
      </c>
      <c r="BB51" s="67">
        <v>0</v>
      </c>
      <c r="BC51" s="5"/>
    </row>
    <row r="52" spans="1:55" ht="12.75" customHeight="1">
      <c r="A52" s="14"/>
      <c r="B52" s="124"/>
      <c r="C52" s="99" t="s">
        <v>1435</v>
      </c>
      <c r="D52" s="99" t="s">
        <v>1436</v>
      </c>
      <c r="E52" s="99" t="s">
        <v>1437</v>
      </c>
      <c r="F52" s="60">
        <f aca="true" t="shared" si="1" ref="F52:F69">SUM(G52:BB52)</f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v>0</v>
      </c>
      <c r="AD52" s="30">
        <v>0</v>
      </c>
      <c r="AE52" s="29">
        <v>0</v>
      </c>
      <c r="AF52" s="30">
        <v>0</v>
      </c>
      <c r="AG52" s="29">
        <v>0</v>
      </c>
      <c r="AH52" s="30">
        <v>0</v>
      </c>
      <c r="AI52" s="29">
        <v>0</v>
      </c>
      <c r="AJ52" s="30">
        <v>0</v>
      </c>
      <c r="AK52" s="29">
        <v>0</v>
      </c>
      <c r="AL52" s="30">
        <v>0</v>
      </c>
      <c r="AM52" s="29">
        <v>0</v>
      </c>
      <c r="AN52" s="30">
        <v>0</v>
      </c>
      <c r="AO52" s="29">
        <v>0</v>
      </c>
      <c r="AP52" s="30">
        <v>0</v>
      </c>
      <c r="AQ52" s="29">
        <v>0</v>
      </c>
      <c r="AR52" s="30">
        <v>0</v>
      </c>
      <c r="AS52" s="29">
        <v>0</v>
      </c>
      <c r="AT52" s="30">
        <v>0</v>
      </c>
      <c r="AU52" s="29">
        <v>0</v>
      </c>
      <c r="AV52" s="30">
        <v>0</v>
      </c>
      <c r="AW52" s="29">
        <v>0</v>
      </c>
      <c r="AX52" s="30">
        <v>0</v>
      </c>
      <c r="AY52" s="29">
        <v>0</v>
      </c>
      <c r="AZ52" s="30">
        <v>0</v>
      </c>
      <c r="BA52" s="51">
        <v>0</v>
      </c>
      <c r="BB52" s="67">
        <v>0</v>
      </c>
      <c r="BC52" s="5"/>
    </row>
    <row r="53" spans="1:55" ht="12.75" customHeight="1">
      <c r="A53" s="14"/>
      <c r="B53" s="124"/>
      <c r="C53" s="99" t="s">
        <v>381</v>
      </c>
      <c r="D53" s="99" t="s">
        <v>753</v>
      </c>
      <c r="E53" s="99" t="s">
        <v>1320</v>
      </c>
      <c r="F53" s="60">
        <f t="shared" si="1"/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  <c r="AE53" s="29">
        <v>0</v>
      </c>
      <c r="AF53" s="30">
        <v>0</v>
      </c>
      <c r="AG53" s="29">
        <v>0</v>
      </c>
      <c r="AH53" s="30">
        <v>0</v>
      </c>
      <c r="AI53" s="29">
        <v>0</v>
      </c>
      <c r="AJ53" s="30">
        <v>0</v>
      </c>
      <c r="AK53" s="29">
        <v>0</v>
      </c>
      <c r="AL53" s="30">
        <v>0</v>
      </c>
      <c r="AM53" s="29">
        <v>0</v>
      </c>
      <c r="AN53" s="30">
        <v>0</v>
      </c>
      <c r="AO53" s="29">
        <v>0</v>
      </c>
      <c r="AP53" s="30"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  <c r="AY53" s="29">
        <v>0</v>
      </c>
      <c r="AZ53" s="30">
        <v>0</v>
      </c>
      <c r="BA53" s="51">
        <v>0</v>
      </c>
      <c r="BB53" s="67">
        <v>0</v>
      </c>
      <c r="BC53" s="5"/>
    </row>
    <row r="54" spans="1:55" ht="12.75" customHeight="1">
      <c r="A54" s="14"/>
      <c r="B54" s="124"/>
      <c r="C54" s="99" t="s">
        <v>1502</v>
      </c>
      <c r="D54" s="99" t="s">
        <v>1503</v>
      </c>
      <c r="E54" s="99" t="s">
        <v>1504</v>
      </c>
      <c r="F54" s="60">
        <f t="shared" si="1"/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v>0</v>
      </c>
      <c r="AD54" s="30">
        <v>0</v>
      </c>
      <c r="AE54" s="29">
        <v>0</v>
      </c>
      <c r="AF54" s="30">
        <v>0</v>
      </c>
      <c r="AG54" s="29">
        <v>0</v>
      </c>
      <c r="AH54" s="30">
        <v>0</v>
      </c>
      <c r="AI54" s="29">
        <v>0</v>
      </c>
      <c r="AJ54" s="30">
        <v>0</v>
      </c>
      <c r="AK54" s="29">
        <v>0</v>
      </c>
      <c r="AL54" s="30">
        <v>0</v>
      </c>
      <c r="AM54" s="29">
        <v>0</v>
      </c>
      <c r="AN54" s="30">
        <v>0</v>
      </c>
      <c r="AO54" s="29">
        <v>0</v>
      </c>
      <c r="AP54" s="30">
        <v>0</v>
      </c>
      <c r="AQ54" s="29">
        <v>0</v>
      </c>
      <c r="AR54" s="30">
        <v>0</v>
      </c>
      <c r="AS54" s="29">
        <v>0</v>
      </c>
      <c r="AT54" s="30">
        <v>0</v>
      </c>
      <c r="AU54" s="29">
        <v>0</v>
      </c>
      <c r="AV54" s="30">
        <v>0</v>
      </c>
      <c r="AW54" s="29">
        <v>0</v>
      </c>
      <c r="AX54" s="30">
        <v>0</v>
      </c>
      <c r="AY54" s="29">
        <v>0</v>
      </c>
      <c r="AZ54" s="30">
        <v>0</v>
      </c>
      <c r="BA54" s="51">
        <v>0</v>
      </c>
      <c r="BB54" s="67">
        <v>0</v>
      </c>
      <c r="BC54" s="5"/>
    </row>
    <row r="55" spans="1:55" ht="12.75" customHeight="1">
      <c r="A55" s="14"/>
      <c r="B55" s="124"/>
      <c r="C55" s="99" t="s">
        <v>390</v>
      </c>
      <c r="D55" s="99" t="s">
        <v>677</v>
      </c>
      <c r="E55" s="99" t="s">
        <v>391</v>
      </c>
      <c r="F55" s="60">
        <f t="shared" si="1"/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v>0</v>
      </c>
      <c r="AD55" s="30">
        <v>0</v>
      </c>
      <c r="AE55" s="29">
        <v>0</v>
      </c>
      <c r="AF55" s="30">
        <v>0</v>
      </c>
      <c r="AG55" s="29">
        <v>0</v>
      </c>
      <c r="AH55" s="30">
        <v>0</v>
      </c>
      <c r="AI55" s="29">
        <v>0</v>
      </c>
      <c r="AJ55" s="30">
        <v>0</v>
      </c>
      <c r="AK55" s="29">
        <v>0</v>
      </c>
      <c r="AL55" s="30">
        <v>0</v>
      </c>
      <c r="AM55" s="29">
        <v>0</v>
      </c>
      <c r="AN55" s="30">
        <v>0</v>
      </c>
      <c r="AO55" s="29">
        <v>0</v>
      </c>
      <c r="AP55" s="30">
        <v>0</v>
      </c>
      <c r="AQ55" s="29">
        <v>0</v>
      </c>
      <c r="AR55" s="30">
        <v>0</v>
      </c>
      <c r="AS55" s="29">
        <v>0</v>
      </c>
      <c r="AT55" s="30">
        <v>0</v>
      </c>
      <c r="AU55" s="29">
        <v>0</v>
      </c>
      <c r="AV55" s="30">
        <v>0</v>
      </c>
      <c r="AW55" s="29">
        <v>0</v>
      </c>
      <c r="AX55" s="30">
        <v>0</v>
      </c>
      <c r="AY55" s="29">
        <v>0</v>
      </c>
      <c r="AZ55" s="30">
        <v>0</v>
      </c>
      <c r="BA55" s="51">
        <v>0</v>
      </c>
      <c r="BB55" s="67">
        <v>0</v>
      </c>
      <c r="BC55" s="5"/>
    </row>
    <row r="56" spans="1:55" ht="12.75" customHeight="1">
      <c r="A56" s="14"/>
      <c r="B56" s="124"/>
      <c r="C56" s="99" t="s">
        <v>392</v>
      </c>
      <c r="D56" s="99" t="s">
        <v>753</v>
      </c>
      <c r="E56" s="99" t="s">
        <v>394</v>
      </c>
      <c r="F56" s="60">
        <f t="shared" si="1"/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v>0</v>
      </c>
      <c r="AD56" s="30">
        <v>0</v>
      </c>
      <c r="AE56" s="29">
        <v>0</v>
      </c>
      <c r="AF56" s="30">
        <v>0</v>
      </c>
      <c r="AG56" s="29">
        <v>0</v>
      </c>
      <c r="AH56" s="30">
        <v>0</v>
      </c>
      <c r="AI56" s="29">
        <v>0</v>
      </c>
      <c r="AJ56" s="30">
        <v>0</v>
      </c>
      <c r="AK56" s="29">
        <v>0</v>
      </c>
      <c r="AL56" s="30">
        <v>0</v>
      </c>
      <c r="AM56" s="29">
        <v>0</v>
      </c>
      <c r="AN56" s="30">
        <v>0</v>
      </c>
      <c r="AO56" s="29">
        <v>0</v>
      </c>
      <c r="AP56" s="30">
        <v>0</v>
      </c>
      <c r="AQ56" s="29">
        <v>0</v>
      </c>
      <c r="AR56" s="30">
        <v>0</v>
      </c>
      <c r="AS56" s="29">
        <v>0</v>
      </c>
      <c r="AT56" s="30">
        <v>0</v>
      </c>
      <c r="AU56" s="29">
        <v>0</v>
      </c>
      <c r="AV56" s="30">
        <v>0</v>
      </c>
      <c r="AW56" s="29">
        <v>0</v>
      </c>
      <c r="AX56" s="30">
        <v>0</v>
      </c>
      <c r="AY56" s="29">
        <v>0</v>
      </c>
      <c r="AZ56" s="30">
        <v>0</v>
      </c>
      <c r="BA56" s="51">
        <v>0</v>
      </c>
      <c r="BB56" s="67">
        <v>0</v>
      </c>
      <c r="BC56" s="5"/>
    </row>
    <row r="57" spans="1:55" ht="12.75" customHeight="1">
      <c r="A57" s="14"/>
      <c r="B57" s="124"/>
      <c r="C57" s="99" t="s">
        <v>1505</v>
      </c>
      <c r="D57" s="99" t="s">
        <v>1506</v>
      </c>
      <c r="E57" s="99" t="s">
        <v>1507</v>
      </c>
      <c r="F57" s="60">
        <f t="shared" si="1"/>
        <v>0</v>
      </c>
      <c r="G57" s="29">
        <v>0</v>
      </c>
      <c r="H57" s="30">
        <v>0</v>
      </c>
      <c r="I57" s="29">
        <v>0</v>
      </c>
      <c r="J57" s="30">
        <v>0</v>
      </c>
      <c r="K57" s="29">
        <v>0</v>
      </c>
      <c r="L57" s="30">
        <v>0</v>
      </c>
      <c r="M57" s="29">
        <v>0</v>
      </c>
      <c r="N57" s="30">
        <v>0</v>
      </c>
      <c r="O57" s="29">
        <v>0</v>
      </c>
      <c r="P57" s="30">
        <v>0</v>
      </c>
      <c r="Q57" s="29">
        <v>0</v>
      </c>
      <c r="R57" s="30">
        <v>0</v>
      </c>
      <c r="S57" s="29">
        <v>0</v>
      </c>
      <c r="T57" s="30">
        <v>0</v>
      </c>
      <c r="U57" s="29">
        <v>0</v>
      </c>
      <c r="V57" s="30">
        <v>0</v>
      </c>
      <c r="W57" s="29">
        <v>0</v>
      </c>
      <c r="X57" s="30">
        <v>0</v>
      </c>
      <c r="Y57" s="29">
        <v>0</v>
      </c>
      <c r="Z57" s="30">
        <v>0</v>
      </c>
      <c r="AA57" s="29">
        <v>0</v>
      </c>
      <c r="AB57" s="30">
        <v>0</v>
      </c>
      <c r="AC57" s="29">
        <v>0</v>
      </c>
      <c r="AD57" s="30">
        <v>0</v>
      </c>
      <c r="AE57" s="29">
        <v>0</v>
      </c>
      <c r="AF57" s="30">
        <v>0</v>
      </c>
      <c r="AG57" s="29">
        <v>0</v>
      </c>
      <c r="AH57" s="30">
        <v>0</v>
      </c>
      <c r="AI57" s="29">
        <v>0</v>
      </c>
      <c r="AJ57" s="30">
        <v>0</v>
      </c>
      <c r="AK57" s="29">
        <v>0</v>
      </c>
      <c r="AL57" s="30">
        <v>0</v>
      </c>
      <c r="AM57" s="29">
        <v>0</v>
      </c>
      <c r="AN57" s="30">
        <v>0</v>
      </c>
      <c r="AO57" s="29">
        <v>0</v>
      </c>
      <c r="AP57" s="30">
        <v>0</v>
      </c>
      <c r="AQ57" s="29">
        <v>0</v>
      </c>
      <c r="AR57" s="30">
        <v>0</v>
      </c>
      <c r="AS57" s="29">
        <v>0</v>
      </c>
      <c r="AT57" s="30">
        <v>0</v>
      </c>
      <c r="AU57" s="29">
        <v>0</v>
      </c>
      <c r="AV57" s="30">
        <v>0</v>
      </c>
      <c r="AW57" s="29">
        <v>0</v>
      </c>
      <c r="AX57" s="30">
        <v>0</v>
      </c>
      <c r="AY57" s="29">
        <v>0</v>
      </c>
      <c r="AZ57" s="30">
        <v>0</v>
      </c>
      <c r="BA57" s="51">
        <v>0</v>
      </c>
      <c r="BB57" s="67">
        <v>0</v>
      </c>
      <c r="BC57" s="5"/>
    </row>
    <row r="58" spans="1:55" ht="12.75" customHeight="1">
      <c r="A58" s="14"/>
      <c r="B58" s="124"/>
      <c r="C58" s="99" t="s">
        <v>1508</v>
      </c>
      <c r="D58" s="99" t="s">
        <v>828</v>
      </c>
      <c r="E58" s="99" t="s">
        <v>1509</v>
      </c>
      <c r="F58" s="60">
        <f t="shared" si="1"/>
        <v>0</v>
      </c>
      <c r="G58" s="29">
        <v>0</v>
      </c>
      <c r="H58" s="30">
        <v>0</v>
      </c>
      <c r="I58" s="29">
        <v>0</v>
      </c>
      <c r="J58" s="30">
        <v>0</v>
      </c>
      <c r="K58" s="29">
        <v>0</v>
      </c>
      <c r="L58" s="30">
        <v>0</v>
      </c>
      <c r="M58" s="29">
        <v>0</v>
      </c>
      <c r="N58" s="30">
        <v>0</v>
      </c>
      <c r="O58" s="29">
        <v>0</v>
      </c>
      <c r="P58" s="30">
        <v>0</v>
      </c>
      <c r="Q58" s="29">
        <v>0</v>
      </c>
      <c r="R58" s="30">
        <v>0</v>
      </c>
      <c r="S58" s="29">
        <v>0</v>
      </c>
      <c r="T58" s="30">
        <v>0</v>
      </c>
      <c r="U58" s="29">
        <v>0</v>
      </c>
      <c r="V58" s="30">
        <v>0</v>
      </c>
      <c r="W58" s="29">
        <v>0</v>
      </c>
      <c r="X58" s="30">
        <v>0</v>
      </c>
      <c r="Y58" s="29">
        <v>0</v>
      </c>
      <c r="Z58" s="30">
        <v>0</v>
      </c>
      <c r="AA58" s="29">
        <v>0</v>
      </c>
      <c r="AB58" s="30">
        <v>0</v>
      </c>
      <c r="AC58" s="29">
        <v>0</v>
      </c>
      <c r="AD58" s="30">
        <v>0</v>
      </c>
      <c r="AE58" s="29">
        <v>0</v>
      </c>
      <c r="AF58" s="30">
        <v>0</v>
      </c>
      <c r="AG58" s="29">
        <v>0</v>
      </c>
      <c r="AH58" s="30">
        <v>0</v>
      </c>
      <c r="AI58" s="29">
        <v>0</v>
      </c>
      <c r="AJ58" s="30">
        <v>0</v>
      </c>
      <c r="AK58" s="29">
        <v>0</v>
      </c>
      <c r="AL58" s="30">
        <v>0</v>
      </c>
      <c r="AM58" s="29">
        <v>0</v>
      </c>
      <c r="AN58" s="30">
        <v>0</v>
      </c>
      <c r="AO58" s="29">
        <v>0</v>
      </c>
      <c r="AP58" s="30">
        <v>0</v>
      </c>
      <c r="AQ58" s="29">
        <v>0</v>
      </c>
      <c r="AR58" s="30">
        <v>0</v>
      </c>
      <c r="AS58" s="29">
        <v>0</v>
      </c>
      <c r="AT58" s="30">
        <v>0</v>
      </c>
      <c r="AU58" s="29">
        <v>0</v>
      </c>
      <c r="AV58" s="30">
        <v>0</v>
      </c>
      <c r="AW58" s="29">
        <v>0</v>
      </c>
      <c r="AX58" s="30">
        <v>0</v>
      </c>
      <c r="AY58" s="29">
        <v>0</v>
      </c>
      <c r="AZ58" s="30">
        <v>0</v>
      </c>
      <c r="BA58" s="51">
        <v>0</v>
      </c>
      <c r="BB58" s="67">
        <v>0</v>
      </c>
      <c r="BC58" s="5"/>
    </row>
    <row r="59" spans="1:55" ht="12.75" customHeight="1">
      <c r="A59" s="14"/>
      <c r="B59" s="124"/>
      <c r="C59" s="99" t="s">
        <v>1186</v>
      </c>
      <c r="D59" s="99" t="s">
        <v>1077</v>
      </c>
      <c r="E59" s="99" t="s">
        <v>1187</v>
      </c>
      <c r="F59" s="60">
        <f t="shared" si="1"/>
        <v>0</v>
      </c>
      <c r="G59" s="29">
        <v>0</v>
      </c>
      <c r="H59" s="30">
        <v>0</v>
      </c>
      <c r="I59" s="29">
        <v>0</v>
      </c>
      <c r="J59" s="30">
        <v>0</v>
      </c>
      <c r="K59" s="29">
        <v>0</v>
      </c>
      <c r="L59" s="30">
        <v>0</v>
      </c>
      <c r="M59" s="29">
        <v>0</v>
      </c>
      <c r="N59" s="30">
        <v>0</v>
      </c>
      <c r="O59" s="29">
        <v>0</v>
      </c>
      <c r="P59" s="30">
        <v>0</v>
      </c>
      <c r="Q59" s="29">
        <v>0</v>
      </c>
      <c r="R59" s="30">
        <v>0</v>
      </c>
      <c r="S59" s="29">
        <v>0</v>
      </c>
      <c r="T59" s="30">
        <v>0</v>
      </c>
      <c r="U59" s="29">
        <v>0</v>
      </c>
      <c r="V59" s="30">
        <v>0</v>
      </c>
      <c r="W59" s="29">
        <v>0</v>
      </c>
      <c r="X59" s="30">
        <v>0</v>
      </c>
      <c r="Y59" s="29">
        <v>0</v>
      </c>
      <c r="Z59" s="30">
        <v>0</v>
      </c>
      <c r="AA59" s="29">
        <v>0</v>
      </c>
      <c r="AB59" s="30">
        <v>0</v>
      </c>
      <c r="AC59" s="29">
        <v>0</v>
      </c>
      <c r="AD59" s="30">
        <v>0</v>
      </c>
      <c r="AE59" s="29">
        <v>0</v>
      </c>
      <c r="AF59" s="30">
        <v>0</v>
      </c>
      <c r="AG59" s="29">
        <v>0</v>
      </c>
      <c r="AH59" s="30">
        <v>0</v>
      </c>
      <c r="AI59" s="29">
        <v>0</v>
      </c>
      <c r="AJ59" s="30">
        <v>0</v>
      </c>
      <c r="AK59" s="29">
        <v>0</v>
      </c>
      <c r="AL59" s="30">
        <v>0</v>
      </c>
      <c r="AM59" s="29">
        <v>0</v>
      </c>
      <c r="AN59" s="30">
        <v>0</v>
      </c>
      <c r="AO59" s="29">
        <v>0</v>
      </c>
      <c r="AP59" s="30">
        <v>0</v>
      </c>
      <c r="AQ59" s="29">
        <v>0</v>
      </c>
      <c r="AR59" s="30">
        <v>0</v>
      </c>
      <c r="AS59" s="29">
        <v>0</v>
      </c>
      <c r="AT59" s="30">
        <v>0</v>
      </c>
      <c r="AU59" s="29">
        <v>0</v>
      </c>
      <c r="AV59" s="30">
        <v>0</v>
      </c>
      <c r="AW59" s="29">
        <v>0</v>
      </c>
      <c r="AX59" s="30">
        <v>0</v>
      </c>
      <c r="AY59" s="29">
        <v>0</v>
      </c>
      <c r="AZ59" s="30">
        <v>0</v>
      </c>
      <c r="BA59" s="51">
        <v>0</v>
      </c>
      <c r="BB59" s="67">
        <v>0</v>
      </c>
      <c r="BC59" s="5"/>
    </row>
    <row r="60" spans="1:55" ht="12.75" customHeight="1">
      <c r="A60" s="14"/>
      <c r="B60" s="124"/>
      <c r="C60" s="99" t="s">
        <v>400</v>
      </c>
      <c r="D60" s="99" t="s">
        <v>401</v>
      </c>
      <c r="E60" s="99" t="s">
        <v>402</v>
      </c>
      <c r="F60" s="60">
        <f t="shared" si="1"/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0</v>
      </c>
      <c r="P60" s="30">
        <v>0</v>
      </c>
      <c r="Q60" s="29">
        <v>0</v>
      </c>
      <c r="R60" s="30">
        <v>0</v>
      </c>
      <c r="S60" s="29">
        <v>0</v>
      </c>
      <c r="T60" s="30">
        <v>0</v>
      </c>
      <c r="U60" s="29">
        <v>0</v>
      </c>
      <c r="V60" s="30">
        <v>0</v>
      </c>
      <c r="W60" s="29">
        <v>0</v>
      </c>
      <c r="X60" s="30">
        <v>0</v>
      </c>
      <c r="Y60" s="29">
        <v>0</v>
      </c>
      <c r="Z60" s="30">
        <v>0</v>
      </c>
      <c r="AA60" s="29">
        <v>0</v>
      </c>
      <c r="AB60" s="30">
        <v>0</v>
      </c>
      <c r="AC60" s="29">
        <v>0</v>
      </c>
      <c r="AD60" s="30">
        <v>0</v>
      </c>
      <c r="AE60" s="29">
        <v>0</v>
      </c>
      <c r="AF60" s="30">
        <v>0</v>
      </c>
      <c r="AG60" s="29">
        <v>0</v>
      </c>
      <c r="AH60" s="30">
        <v>0</v>
      </c>
      <c r="AI60" s="29">
        <v>0</v>
      </c>
      <c r="AJ60" s="30">
        <v>0</v>
      </c>
      <c r="AK60" s="29">
        <v>0</v>
      </c>
      <c r="AL60" s="30">
        <v>0</v>
      </c>
      <c r="AM60" s="29">
        <v>0</v>
      </c>
      <c r="AN60" s="30">
        <v>0</v>
      </c>
      <c r="AO60" s="29">
        <v>0</v>
      </c>
      <c r="AP60" s="30"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  <c r="AW60" s="29">
        <v>0</v>
      </c>
      <c r="AX60" s="30">
        <v>0</v>
      </c>
      <c r="AY60" s="29">
        <v>0</v>
      </c>
      <c r="AZ60" s="30">
        <v>0</v>
      </c>
      <c r="BA60" s="51">
        <v>0</v>
      </c>
      <c r="BB60" s="67">
        <v>0</v>
      </c>
      <c r="BC60" s="5"/>
    </row>
    <row r="61" spans="1:55" ht="12.75" customHeight="1">
      <c r="A61" s="14"/>
      <c r="B61" s="124"/>
      <c r="C61" s="99" t="s">
        <v>403</v>
      </c>
      <c r="D61" s="99" t="s">
        <v>404</v>
      </c>
      <c r="E61" s="99" t="s">
        <v>405</v>
      </c>
      <c r="F61" s="60">
        <f t="shared" si="1"/>
        <v>0</v>
      </c>
      <c r="G61" s="29">
        <v>0</v>
      </c>
      <c r="H61" s="30">
        <v>0</v>
      </c>
      <c r="I61" s="29">
        <v>0</v>
      </c>
      <c r="J61" s="30">
        <v>0</v>
      </c>
      <c r="K61" s="29">
        <v>0</v>
      </c>
      <c r="L61" s="30">
        <v>0</v>
      </c>
      <c r="M61" s="29">
        <v>0</v>
      </c>
      <c r="N61" s="30">
        <v>0</v>
      </c>
      <c r="O61" s="29">
        <v>0</v>
      </c>
      <c r="P61" s="30">
        <v>0</v>
      </c>
      <c r="Q61" s="29">
        <v>0</v>
      </c>
      <c r="R61" s="30">
        <v>0</v>
      </c>
      <c r="S61" s="29">
        <v>0</v>
      </c>
      <c r="T61" s="30">
        <v>0</v>
      </c>
      <c r="U61" s="29">
        <v>0</v>
      </c>
      <c r="V61" s="30">
        <v>0</v>
      </c>
      <c r="W61" s="29">
        <v>0</v>
      </c>
      <c r="X61" s="30">
        <v>0</v>
      </c>
      <c r="Y61" s="29">
        <v>0</v>
      </c>
      <c r="Z61" s="30">
        <v>0</v>
      </c>
      <c r="AA61" s="29">
        <v>0</v>
      </c>
      <c r="AB61" s="30">
        <v>0</v>
      </c>
      <c r="AC61" s="29">
        <v>0</v>
      </c>
      <c r="AD61" s="30">
        <v>0</v>
      </c>
      <c r="AE61" s="29">
        <v>0</v>
      </c>
      <c r="AF61" s="30">
        <v>0</v>
      </c>
      <c r="AG61" s="29">
        <v>0</v>
      </c>
      <c r="AH61" s="30">
        <v>0</v>
      </c>
      <c r="AI61" s="29">
        <v>0</v>
      </c>
      <c r="AJ61" s="30">
        <v>0</v>
      </c>
      <c r="AK61" s="29">
        <v>0</v>
      </c>
      <c r="AL61" s="30">
        <v>0</v>
      </c>
      <c r="AM61" s="29">
        <v>0</v>
      </c>
      <c r="AN61" s="30">
        <v>0</v>
      </c>
      <c r="AO61" s="29">
        <v>0</v>
      </c>
      <c r="AP61" s="30">
        <v>0</v>
      </c>
      <c r="AQ61" s="29">
        <v>0</v>
      </c>
      <c r="AR61" s="30">
        <v>0</v>
      </c>
      <c r="AS61" s="29">
        <v>0</v>
      </c>
      <c r="AT61" s="30">
        <v>0</v>
      </c>
      <c r="AU61" s="29">
        <v>0</v>
      </c>
      <c r="AV61" s="30">
        <v>0</v>
      </c>
      <c r="AW61" s="29">
        <v>0</v>
      </c>
      <c r="AX61" s="30">
        <v>0</v>
      </c>
      <c r="AY61" s="29">
        <v>0</v>
      </c>
      <c r="AZ61" s="30">
        <v>0</v>
      </c>
      <c r="BA61" s="51">
        <v>0</v>
      </c>
      <c r="BB61" s="67">
        <v>0</v>
      </c>
      <c r="BC61" s="5"/>
    </row>
    <row r="62" spans="1:55" ht="12.75" customHeight="1">
      <c r="A62" s="14"/>
      <c r="B62" s="124"/>
      <c r="C62" s="99" t="s">
        <v>406</v>
      </c>
      <c r="D62" s="99" t="s">
        <v>119</v>
      </c>
      <c r="E62" s="99" t="s">
        <v>407</v>
      </c>
      <c r="F62" s="60">
        <f t="shared" si="1"/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v>0</v>
      </c>
      <c r="AD62" s="30">
        <v>0</v>
      </c>
      <c r="AE62" s="29">
        <v>0</v>
      </c>
      <c r="AF62" s="30">
        <v>0</v>
      </c>
      <c r="AG62" s="29">
        <v>0</v>
      </c>
      <c r="AH62" s="30">
        <v>0</v>
      </c>
      <c r="AI62" s="29">
        <v>0</v>
      </c>
      <c r="AJ62" s="30">
        <v>0</v>
      </c>
      <c r="AK62" s="29">
        <v>0</v>
      </c>
      <c r="AL62" s="30">
        <v>0</v>
      </c>
      <c r="AM62" s="29">
        <v>0</v>
      </c>
      <c r="AN62" s="30">
        <v>0</v>
      </c>
      <c r="AO62" s="29">
        <v>0</v>
      </c>
      <c r="AP62" s="30">
        <v>0</v>
      </c>
      <c r="AQ62" s="29">
        <v>0</v>
      </c>
      <c r="AR62" s="30">
        <v>0</v>
      </c>
      <c r="AS62" s="29">
        <v>0</v>
      </c>
      <c r="AT62" s="30">
        <v>0</v>
      </c>
      <c r="AU62" s="29">
        <v>0</v>
      </c>
      <c r="AV62" s="30">
        <v>0</v>
      </c>
      <c r="AW62" s="29">
        <v>0</v>
      </c>
      <c r="AX62" s="30">
        <v>0</v>
      </c>
      <c r="AY62" s="29">
        <v>0</v>
      </c>
      <c r="AZ62" s="30">
        <v>0</v>
      </c>
      <c r="BA62" s="51">
        <v>0</v>
      </c>
      <c r="BB62" s="67">
        <v>0</v>
      </c>
      <c r="BC62" s="5"/>
    </row>
    <row r="63" spans="1:55" ht="12.75" customHeight="1">
      <c r="A63" s="14"/>
      <c r="B63" s="124"/>
      <c r="C63" s="99" t="s">
        <v>408</v>
      </c>
      <c r="D63" s="99" t="s">
        <v>112</v>
      </c>
      <c r="E63" s="99" t="s">
        <v>409</v>
      </c>
      <c r="F63" s="60">
        <f t="shared" si="1"/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v>0</v>
      </c>
      <c r="AD63" s="30">
        <v>0</v>
      </c>
      <c r="AE63" s="29">
        <v>0</v>
      </c>
      <c r="AF63" s="30">
        <v>0</v>
      </c>
      <c r="AG63" s="29">
        <v>0</v>
      </c>
      <c r="AH63" s="30">
        <v>0</v>
      </c>
      <c r="AI63" s="29">
        <v>0</v>
      </c>
      <c r="AJ63" s="30">
        <v>0</v>
      </c>
      <c r="AK63" s="29">
        <v>0</v>
      </c>
      <c r="AL63" s="30">
        <v>0</v>
      </c>
      <c r="AM63" s="29">
        <v>0</v>
      </c>
      <c r="AN63" s="30">
        <v>0</v>
      </c>
      <c r="AO63" s="29">
        <v>0</v>
      </c>
      <c r="AP63" s="30">
        <v>0</v>
      </c>
      <c r="AQ63" s="29">
        <v>0</v>
      </c>
      <c r="AR63" s="30">
        <v>0</v>
      </c>
      <c r="AS63" s="29">
        <v>0</v>
      </c>
      <c r="AT63" s="30">
        <v>0</v>
      </c>
      <c r="AU63" s="29">
        <v>0</v>
      </c>
      <c r="AV63" s="30">
        <v>0</v>
      </c>
      <c r="AW63" s="29">
        <v>0</v>
      </c>
      <c r="AX63" s="30">
        <v>0</v>
      </c>
      <c r="AY63" s="29">
        <v>0</v>
      </c>
      <c r="AZ63" s="30">
        <v>0</v>
      </c>
      <c r="BA63" s="51">
        <v>0</v>
      </c>
      <c r="BB63" s="67">
        <v>0</v>
      </c>
      <c r="BC63" s="5"/>
    </row>
    <row r="64" spans="1:55" ht="12.75" customHeight="1">
      <c r="A64" s="14"/>
      <c r="B64" s="124"/>
      <c r="C64" s="99" t="s">
        <v>410</v>
      </c>
      <c r="D64" s="99" t="s">
        <v>64</v>
      </c>
      <c r="E64" s="99" t="s">
        <v>411</v>
      </c>
      <c r="F64" s="60">
        <f t="shared" si="1"/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v>0</v>
      </c>
      <c r="AD64" s="30">
        <v>0</v>
      </c>
      <c r="AE64" s="29">
        <v>0</v>
      </c>
      <c r="AF64" s="30">
        <v>0</v>
      </c>
      <c r="AG64" s="29">
        <v>0</v>
      </c>
      <c r="AH64" s="30">
        <v>0</v>
      </c>
      <c r="AI64" s="29">
        <v>0</v>
      </c>
      <c r="AJ64" s="30">
        <v>0</v>
      </c>
      <c r="AK64" s="29">
        <v>0</v>
      </c>
      <c r="AL64" s="30">
        <v>0</v>
      </c>
      <c r="AM64" s="29">
        <v>0</v>
      </c>
      <c r="AN64" s="30">
        <v>0</v>
      </c>
      <c r="AO64" s="29">
        <v>0</v>
      </c>
      <c r="AP64" s="30">
        <v>0</v>
      </c>
      <c r="AQ64" s="29">
        <v>0</v>
      </c>
      <c r="AR64" s="30">
        <v>0</v>
      </c>
      <c r="AS64" s="29">
        <v>0</v>
      </c>
      <c r="AT64" s="30">
        <v>0</v>
      </c>
      <c r="AU64" s="29">
        <v>0</v>
      </c>
      <c r="AV64" s="30">
        <v>0</v>
      </c>
      <c r="AW64" s="29">
        <v>0</v>
      </c>
      <c r="AX64" s="30">
        <v>0</v>
      </c>
      <c r="AY64" s="29">
        <v>0</v>
      </c>
      <c r="AZ64" s="30">
        <v>0</v>
      </c>
      <c r="BA64" s="51">
        <v>0</v>
      </c>
      <c r="BB64" s="67">
        <v>0</v>
      </c>
      <c r="BC64" s="5"/>
    </row>
    <row r="65" spans="1:55" ht="12.75" customHeight="1">
      <c r="A65" s="14"/>
      <c r="B65" s="76"/>
      <c r="C65" s="99" t="s">
        <v>412</v>
      </c>
      <c r="D65" s="99" t="s">
        <v>205</v>
      </c>
      <c r="E65" s="99" t="s">
        <v>413</v>
      </c>
      <c r="F65" s="60">
        <f t="shared" si="1"/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v>0</v>
      </c>
      <c r="AD65" s="30">
        <v>0</v>
      </c>
      <c r="AE65" s="29">
        <v>0</v>
      </c>
      <c r="AF65" s="30">
        <v>0</v>
      </c>
      <c r="AG65" s="29">
        <v>0</v>
      </c>
      <c r="AH65" s="30">
        <v>0</v>
      </c>
      <c r="AI65" s="29">
        <v>0</v>
      </c>
      <c r="AJ65" s="30">
        <v>0</v>
      </c>
      <c r="AK65" s="29">
        <v>0</v>
      </c>
      <c r="AL65" s="30">
        <v>0</v>
      </c>
      <c r="AM65" s="29">
        <v>0</v>
      </c>
      <c r="AN65" s="30">
        <v>0</v>
      </c>
      <c r="AO65" s="29">
        <v>0</v>
      </c>
      <c r="AP65" s="30">
        <v>0</v>
      </c>
      <c r="AQ65" s="29">
        <v>0</v>
      </c>
      <c r="AR65" s="30">
        <v>0</v>
      </c>
      <c r="AS65" s="29">
        <v>0</v>
      </c>
      <c r="AT65" s="30">
        <v>0</v>
      </c>
      <c r="AU65" s="29">
        <v>0</v>
      </c>
      <c r="AV65" s="30">
        <v>0</v>
      </c>
      <c r="AW65" s="29">
        <v>0</v>
      </c>
      <c r="AX65" s="30">
        <v>0</v>
      </c>
      <c r="AY65" s="29">
        <v>0</v>
      </c>
      <c r="AZ65" s="30">
        <v>0</v>
      </c>
      <c r="BA65" s="51">
        <v>0</v>
      </c>
      <c r="BB65" s="67">
        <v>0</v>
      </c>
      <c r="BC65" s="5"/>
    </row>
    <row r="66" spans="1:55" ht="12.75" customHeight="1">
      <c r="A66" s="14"/>
      <c r="B66" s="76"/>
      <c r="C66" s="99" t="s">
        <v>416</v>
      </c>
      <c r="D66" s="99" t="s">
        <v>71</v>
      </c>
      <c r="E66" s="99" t="s">
        <v>417</v>
      </c>
      <c r="F66" s="60">
        <f t="shared" si="1"/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v>0</v>
      </c>
      <c r="AD66" s="30">
        <v>0</v>
      </c>
      <c r="AE66" s="29">
        <v>0</v>
      </c>
      <c r="AF66" s="30">
        <v>0</v>
      </c>
      <c r="AG66" s="29">
        <v>0</v>
      </c>
      <c r="AH66" s="30">
        <v>0</v>
      </c>
      <c r="AI66" s="29">
        <v>0</v>
      </c>
      <c r="AJ66" s="30">
        <v>0</v>
      </c>
      <c r="AK66" s="29">
        <v>0</v>
      </c>
      <c r="AL66" s="30">
        <v>0</v>
      </c>
      <c r="AM66" s="29">
        <v>0</v>
      </c>
      <c r="AN66" s="30">
        <v>0</v>
      </c>
      <c r="AO66" s="29">
        <v>0</v>
      </c>
      <c r="AP66" s="30">
        <v>0</v>
      </c>
      <c r="AQ66" s="29">
        <v>0</v>
      </c>
      <c r="AR66" s="30">
        <v>0</v>
      </c>
      <c r="AS66" s="29">
        <v>0</v>
      </c>
      <c r="AT66" s="30">
        <v>0</v>
      </c>
      <c r="AU66" s="29">
        <v>0</v>
      </c>
      <c r="AV66" s="30">
        <v>0</v>
      </c>
      <c r="AW66" s="29">
        <v>0</v>
      </c>
      <c r="AX66" s="30">
        <v>0</v>
      </c>
      <c r="AY66" s="29">
        <v>0</v>
      </c>
      <c r="AZ66" s="30">
        <v>0</v>
      </c>
      <c r="BA66" s="51">
        <v>0</v>
      </c>
      <c r="BB66" s="67">
        <v>0</v>
      </c>
      <c r="BC66" s="5"/>
    </row>
    <row r="67" spans="1:55" ht="12.75" customHeight="1">
      <c r="A67" s="14"/>
      <c r="B67" s="76"/>
      <c r="C67" s="152" t="s">
        <v>1088</v>
      </c>
      <c r="D67" s="152" t="s">
        <v>1089</v>
      </c>
      <c r="E67" s="152" t="s">
        <v>1090</v>
      </c>
      <c r="F67" s="60">
        <f t="shared" si="1"/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v>0</v>
      </c>
      <c r="AD67" s="30">
        <v>0</v>
      </c>
      <c r="AE67" s="29">
        <v>0</v>
      </c>
      <c r="AF67" s="30">
        <v>0</v>
      </c>
      <c r="AG67" s="29">
        <v>0</v>
      </c>
      <c r="AH67" s="30">
        <v>0</v>
      </c>
      <c r="AI67" s="29">
        <v>0</v>
      </c>
      <c r="AJ67" s="30">
        <v>0</v>
      </c>
      <c r="AK67" s="29">
        <v>0</v>
      </c>
      <c r="AL67" s="30">
        <v>0</v>
      </c>
      <c r="AM67" s="29">
        <v>0</v>
      </c>
      <c r="AN67" s="30">
        <v>0</v>
      </c>
      <c r="AO67" s="29">
        <v>0</v>
      </c>
      <c r="AP67" s="30">
        <v>0</v>
      </c>
      <c r="AQ67" s="29">
        <v>0</v>
      </c>
      <c r="AR67" s="30">
        <v>0</v>
      </c>
      <c r="AS67" s="29">
        <v>0</v>
      </c>
      <c r="AT67" s="30">
        <v>0</v>
      </c>
      <c r="AU67" s="29">
        <v>0</v>
      </c>
      <c r="AV67" s="30">
        <v>0</v>
      </c>
      <c r="AW67" s="29">
        <v>0</v>
      </c>
      <c r="AX67" s="30">
        <v>0</v>
      </c>
      <c r="AY67" s="29">
        <v>0</v>
      </c>
      <c r="AZ67" s="30">
        <v>0</v>
      </c>
      <c r="BA67" s="51">
        <v>0</v>
      </c>
      <c r="BB67" s="67">
        <v>0</v>
      </c>
      <c r="BC67" s="5"/>
    </row>
    <row r="68" spans="1:55" ht="12.75" customHeight="1">
      <c r="A68" s="14"/>
      <c r="B68" s="76"/>
      <c r="C68" s="152" t="s">
        <v>418</v>
      </c>
      <c r="D68" s="152" t="s">
        <v>419</v>
      </c>
      <c r="E68" s="152" t="s">
        <v>420</v>
      </c>
      <c r="F68" s="60">
        <f t="shared" si="1"/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v>0</v>
      </c>
      <c r="AD68" s="30">
        <v>0</v>
      </c>
      <c r="AE68" s="29">
        <v>0</v>
      </c>
      <c r="AF68" s="30">
        <v>0</v>
      </c>
      <c r="AG68" s="29">
        <v>0</v>
      </c>
      <c r="AH68" s="30">
        <v>0</v>
      </c>
      <c r="AI68" s="29">
        <v>0</v>
      </c>
      <c r="AJ68" s="30">
        <v>0</v>
      </c>
      <c r="AK68" s="29">
        <v>0</v>
      </c>
      <c r="AL68" s="30">
        <v>0</v>
      </c>
      <c r="AM68" s="29">
        <v>0</v>
      </c>
      <c r="AN68" s="30">
        <v>0</v>
      </c>
      <c r="AO68" s="29">
        <v>0</v>
      </c>
      <c r="AP68" s="30">
        <v>0</v>
      </c>
      <c r="AQ68" s="29">
        <v>0</v>
      </c>
      <c r="AR68" s="30">
        <v>0</v>
      </c>
      <c r="AS68" s="29">
        <v>0</v>
      </c>
      <c r="AT68" s="30">
        <v>0</v>
      </c>
      <c r="AU68" s="29">
        <v>0</v>
      </c>
      <c r="AV68" s="30">
        <v>0</v>
      </c>
      <c r="AW68" s="29">
        <v>0</v>
      </c>
      <c r="AX68" s="30">
        <v>0</v>
      </c>
      <c r="AY68" s="29">
        <v>0</v>
      </c>
      <c r="AZ68" s="30">
        <v>0</v>
      </c>
      <c r="BA68" s="51">
        <v>0</v>
      </c>
      <c r="BB68" s="67">
        <v>0</v>
      </c>
      <c r="BC68" s="5"/>
    </row>
    <row r="69" spans="1:55" ht="12.75" customHeight="1">
      <c r="A69" s="14"/>
      <c r="B69" s="76"/>
      <c r="C69" s="152" t="s">
        <v>421</v>
      </c>
      <c r="D69" s="152" t="s">
        <v>225</v>
      </c>
      <c r="E69" s="152" t="s">
        <v>1214</v>
      </c>
      <c r="F69" s="60">
        <f t="shared" si="1"/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v>0</v>
      </c>
      <c r="AD69" s="30">
        <v>0</v>
      </c>
      <c r="AE69" s="29">
        <v>0</v>
      </c>
      <c r="AF69" s="30">
        <v>0</v>
      </c>
      <c r="AG69" s="29">
        <v>0</v>
      </c>
      <c r="AH69" s="30">
        <v>0</v>
      </c>
      <c r="AI69" s="29">
        <v>0</v>
      </c>
      <c r="AJ69" s="30">
        <v>0</v>
      </c>
      <c r="AK69" s="29">
        <v>0</v>
      </c>
      <c r="AL69" s="30">
        <v>0</v>
      </c>
      <c r="AM69" s="29">
        <v>0</v>
      </c>
      <c r="AN69" s="30">
        <v>0</v>
      </c>
      <c r="AO69" s="29">
        <v>0</v>
      </c>
      <c r="AP69" s="30">
        <v>0</v>
      </c>
      <c r="AQ69" s="29">
        <v>0</v>
      </c>
      <c r="AR69" s="30">
        <v>0</v>
      </c>
      <c r="AS69" s="29">
        <v>0</v>
      </c>
      <c r="AT69" s="30">
        <v>0</v>
      </c>
      <c r="AU69" s="29">
        <v>0</v>
      </c>
      <c r="AV69" s="30">
        <v>0</v>
      </c>
      <c r="AW69" s="29">
        <v>0</v>
      </c>
      <c r="AX69" s="30">
        <v>0</v>
      </c>
      <c r="AY69" s="29">
        <v>0</v>
      </c>
      <c r="AZ69" s="30">
        <v>0</v>
      </c>
      <c r="BA69" s="51">
        <v>0</v>
      </c>
      <c r="BB69" s="67">
        <v>0</v>
      </c>
      <c r="BC69" s="5"/>
    </row>
    <row r="70" spans="1:55" ht="12.75" customHeight="1">
      <c r="A70" s="14"/>
      <c r="B70" s="76"/>
      <c r="C70" s="152" t="s">
        <v>1356</v>
      </c>
      <c r="D70" s="152" t="s">
        <v>1357</v>
      </c>
      <c r="E70" s="152" t="s">
        <v>1358</v>
      </c>
      <c r="F70" s="60">
        <f aca="true" t="shared" si="2" ref="F70:F76">SUM(G70:BB70)</f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v>0</v>
      </c>
      <c r="AD70" s="30">
        <v>0</v>
      </c>
      <c r="AE70" s="29">
        <v>0</v>
      </c>
      <c r="AF70" s="30">
        <v>0</v>
      </c>
      <c r="AG70" s="29">
        <v>0</v>
      </c>
      <c r="AH70" s="30">
        <v>0</v>
      </c>
      <c r="AI70" s="29">
        <v>0</v>
      </c>
      <c r="AJ70" s="30">
        <v>0</v>
      </c>
      <c r="AK70" s="29">
        <v>0</v>
      </c>
      <c r="AL70" s="30">
        <v>0</v>
      </c>
      <c r="AM70" s="29">
        <v>0</v>
      </c>
      <c r="AN70" s="30">
        <v>0</v>
      </c>
      <c r="AO70" s="29">
        <v>0</v>
      </c>
      <c r="AP70" s="30">
        <v>0</v>
      </c>
      <c r="AQ70" s="29">
        <v>0</v>
      </c>
      <c r="AR70" s="30">
        <v>0</v>
      </c>
      <c r="AS70" s="29">
        <v>0</v>
      </c>
      <c r="AT70" s="30">
        <v>0</v>
      </c>
      <c r="AU70" s="29">
        <v>0</v>
      </c>
      <c r="AV70" s="30">
        <v>0</v>
      </c>
      <c r="AW70" s="29">
        <v>0</v>
      </c>
      <c r="AX70" s="30">
        <v>0</v>
      </c>
      <c r="AY70" s="29">
        <v>0</v>
      </c>
      <c r="AZ70" s="30">
        <v>0</v>
      </c>
      <c r="BA70" s="51">
        <v>0</v>
      </c>
      <c r="BB70" s="67">
        <v>0</v>
      </c>
      <c r="BC70" s="5"/>
    </row>
    <row r="71" spans="1:55" ht="12.75" customHeight="1">
      <c r="A71" s="14"/>
      <c r="B71" s="76"/>
      <c r="C71" s="152" t="s">
        <v>422</v>
      </c>
      <c r="D71" s="152" t="s">
        <v>423</v>
      </c>
      <c r="E71" s="152" t="s">
        <v>424</v>
      </c>
      <c r="F71" s="60">
        <f t="shared" si="2"/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v>0</v>
      </c>
      <c r="AD71" s="30">
        <v>0</v>
      </c>
      <c r="AE71" s="29">
        <v>0</v>
      </c>
      <c r="AF71" s="30">
        <v>0</v>
      </c>
      <c r="AG71" s="29">
        <v>0</v>
      </c>
      <c r="AH71" s="30">
        <v>0</v>
      </c>
      <c r="AI71" s="29">
        <v>0</v>
      </c>
      <c r="AJ71" s="30">
        <v>0</v>
      </c>
      <c r="AK71" s="29">
        <v>0</v>
      </c>
      <c r="AL71" s="30">
        <v>0</v>
      </c>
      <c r="AM71" s="29">
        <v>0</v>
      </c>
      <c r="AN71" s="30">
        <v>0</v>
      </c>
      <c r="AO71" s="29">
        <v>0</v>
      </c>
      <c r="AP71" s="30">
        <v>0</v>
      </c>
      <c r="AQ71" s="29">
        <v>0</v>
      </c>
      <c r="AR71" s="30">
        <v>0</v>
      </c>
      <c r="AS71" s="29">
        <v>0</v>
      </c>
      <c r="AT71" s="30">
        <v>0</v>
      </c>
      <c r="AU71" s="29">
        <v>0</v>
      </c>
      <c r="AV71" s="30">
        <v>0</v>
      </c>
      <c r="AW71" s="29">
        <v>0</v>
      </c>
      <c r="AX71" s="30">
        <v>0</v>
      </c>
      <c r="AY71" s="29">
        <v>0</v>
      </c>
      <c r="AZ71" s="30">
        <v>0</v>
      </c>
      <c r="BA71" s="51">
        <v>0</v>
      </c>
      <c r="BB71" s="67">
        <v>0</v>
      </c>
      <c r="BC71" s="5"/>
    </row>
    <row r="72" spans="1:55" ht="12.75" customHeight="1">
      <c r="A72" s="14"/>
      <c r="B72" s="76"/>
      <c r="C72" s="152" t="s">
        <v>1292</v>
      </c>
      <c r="D72" s="152" t="s">
        <v>1293</v>
      </c>
      <c r="E72" s="152" t="s">
        <v>1322</v>
      </c>
      <c r="F72" s="60">
        <f t="shared" si="2"/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v>0</v>
      </c>
      <c r="AD72" s="30">
        <v>0</v>
      </c>
      <c r="AE72" s="29">
        <v>0</v>
      </c>
      <c r="AF72" s="30">
        <v>0</v>
      </c>
      <c r="AG72" s="29">
        <v>0</v>
      </c>
      <c r="AH72" s="30">
        <v>0</v>
      </c>
      <c r="AI72" s="29">
        <v>0</v>
      </c>
      <c r="AJ72" s="30">
        <v>0</v>
      </c>
      <c r="AK72" s="29">
        <v>0</v>
      </c>
      <c r="AL72" s="30">
        <v>0</v>
      </c>
      <c r="AM72" s="29">
        <v>0</v>
      </c>
      <c r="AN72" s="30">
        <v>0</v>
      </c>
      <c r="AO72" s="29">
        <v>0</v>
      </c>
      <c r="AP72" s="30">
        <v>0</v>
      </c>
      <c r="AQ72" s="29">
        <v>0</v>
      </c>
      <c r="AR72" s="30">
        <v>0</v>
      </c>
      <c r="AS72" s="29">
        <v>0</v>
      </c>
      <c r="AT72" s="30">
        <v>0</v>
      </c>
      <c r="AU72" s="29">
        <v>0</v>
      </c>
      <c r="AV72" s="30">
        <v>0</v>
      </c>
      <c r="AW72" s="29">
        <v>0</v>
      </c>
      <c r="AX72" s="30">
        <v>0</v>
      </c>
      <c r="AY72" s="29">
        <v>0</v>
      </c>
      <c r="AZ72" s="30">
        <v>0</v>
      </c>
      <c r="BA72" s="51">
        <v>0</v>
      </c>
      <c r="BB72" s="67">
        <v>0</v>
      </c>
      <c r="BC72" s="5"/>
    </row>
    <row r="73" spans="1:55" ht="12.75" customHeight="1">
      <c r="A73" s="14"/>
      <c r="B73" s="76"/>
      <c r="C73" s="152" t="s">
        <v>435</v>
      </c>
      <c r="D73" s="152" t="s">
        <v>1207</v>
      </c>
      <c r="E73" s="152" t="s">
        <v>436</v>
      </c>
      <c r="F73" s="60">
        <f t="shared" si="2"/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v>0</v>
      </c>
      <c r="AD73" s="30">
        <v>0</v>
      </c>
      <c r="AE73" s="29">
        <v>0</v>
      </c>
      <c r="AF73" s="30">
        <v>0</v>
      </c>
      <c r="AG73" s="29">
        <v>0</v>
      </c>
      <c r="AH73" s="30">
        <v>0</v>
      </c>
      <c r="AI73" s="29">
        <v>0</v>
      </c>
      <c r="AJ73" s="30">
        <v>0</v>
      </c>
      <c r="AK73" s="29">
        <v>0</v>
      </c>
      <c r="AL73" s="30">
        <v>0</v>
      </c>
      <c r="AM73" s="29">
        <v>0</v>
      </c>
      <c r="AN73" s="30">
        <v>0</v>
      </c>
      <c r="AO73" s="29">
        <v>0</v>
      </c>
      <c r="AP73" s="30">
        <v>0</v>
      </c>
      <c r="AQ73" s="29">
        <v>0</v>
      </c>
      <c r="AR73" s="30">
        <v>0</v>
      </c>
      <c r="AS73" s="29">
        <v>0</v>
      </c>
      <c r="AT73" s="30">
        <v>0</v>
      </c>
      <c r="AU73" s="29">
        <v>0</v>
      </c>
      <c r="AV73" s="30">
        <v>0</v>
      </c>
      <c r="AW73" s="29">
        <v>0</v>
      </c>
      <c r="AX73" s="30">
        <v>0</v>
      </c>
      <c r="AY73" s="29">
        <v>0</v>
      </c>
      <c r="AZ73" s="30">
        <v>0</v>
      </c>
      <c r="BA73" s="51">
        <v>0</v>
      </c>
      <c r="BB73" s="67">
        <v>0</v>
      </c>
      <c r="BC73" s="5"/>
    </row>
    <row r="74" spans="1:55" ht="12.75" customHeight="1">
      <c r="A74" s="14"/>
      <c r="B74" s="76"/>
      <c r="C74" s="152" t="s">
        <v>1318</v>
      </c>
      <c r="D74" s="152" t="s">
        <v>1294</v>
      </c>
      <c r="E74" s="152" t="s">
        <v>1323</v>
      </c>
      <c r="F74" s="60">
        <f t="shared" si="2"/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v>0</v>
      </c>
      <c r="AD74" s="30">
        <v>0</v>
      </c>
      <c r="AE74" s="29">
        <v>0</v>
      </c>
      <c r="AF74" s="30">
        <v>0</v>
      </c>
      <c r="AG74" s="29">
        <v>0</v>
      </c>
      <c r="AH74" s="30">
        <v>0</v>
      </c>
      <c r="AI74" s="29">
        <v>0</v>
      </c>
      <c r="AJ74" s="30">
        <v>0</v>
      </c>
      <c r="AK74" s="29">
        <v>0</v>
      </c>
      <c r="AL74" s="30">
        <v>0</v>
      </c>
      <c r="AM74" s="29">
        <v>0</v>
      </c>
      <c r="AN74" s="30">
        <v>0</v>
      </c>
      <c r="AO74" s="29">
        <v>0</v>
      </c>
      <c r="AP74" s="30">
        <v>0</v>
      </c>
      <c r="AQ74" s="29">
        <v>0</v>
      </c>
      <c r="AR74" s="30">
        <v>0</v>
      </c>
      <c r="AS74" s="29">
        <v>0</v>
      </c>
      <c r="AT74" s="30">
        <v>0</v>
      </c>
      <c r="AU74" s="29">
        <v>0</v>
      </c>
      <c r="AV74" s="30">
        <v>0</v>
      </c>
      <c r="AW74" s="29">
        <v>0</v>
      </c>
      <c r="AX74" s="30">
        <v>0</v>
      </c>
      <c r="AY74" s="29">
        <v>0</v>
      </c>
      <c r="AZ74" s="30">
        <v>0</v>
      </c>
      <c r="BA74" s="51">
        <v>0</v>
      </c>
      <c r="BB74" s="67">
        <v>0</v>
      </c>
      <c r="BC74" s="5"/>
    </row>
    <row r="75" spans="1:55" ht="12.75" customHeight="1">
      <c r="A75" s="14"/>
      <c r="B75" s="76"/>
      <c r="C75" s="152" t="s">
        <v>437</v>
      </c>
      <c r="D75" s="152" t="s">
        <v>423</v>
      </c>
      <c r="E75" s="152" t="s">
        <v>438</v>
      </c>
      <c r="F75" s="60">
        <f t="shared" si="2"/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v>0</v>
      </c>
      <c r="AD75" s="30">
        <v>0</v>
      </c>
      <c r="AE75" s="29">
        <v>0</v>
      </c>
      <c r="AF75" s="30">
        <v>0</v>
      </c>
      <c r="AG75" s="29">
        <v>0</v>
      </c>
      <c r="AH75" s="30">
        <v>0</v>
      </c>
      <c r="AI75" s="29">
        <v>0</v>
      </c>
      <c r="AJ75" s="30">
        <v>0</v>
      </c>
      <c r="AK75" s="29">
        <v>0</v>
      </c>
      <c r="AL75" s="30">
        <v>0</v>
      </c>
      <c r="AM75" s="29">
        <v>0</v>
      </c>
      <c r="AN75" s="30">
        <v>0</v>
      </c>
      <c r="AO75" s="29">
        <v>0</v>
      </c>
      <c r="AP75" s="30">
        <v>0</v>
      </c>
      <c r="AQ75" s="29">
        <v>0</v>
      </c>
      <c r="AR75" s="30">
        <v>0</v>
      </c>
      <c r="AS75" s="29">
        <v>0</v>
      </c>
      <c r="AT75" s="30">
        <v>0</v>
      </c>
      <c r="AU75" s="29">
        <v>0</v>
      </c>
      <c r="AV75" s="30">
        <v>0</v>
      </c>
      <c r="AW75" s="29">
        <v>0</v>
      </c>
      <c r="AX75" s="30">
        <v>0</v>
      </c>
      <c r="AY75" s="29">
        <v>0</v>
      </c>
      <c r="AZ75" s="30">
        <v>0</v>
      </c>
      <c r="BA75" s="51">
        <v>0</v>
      </c>
      <c r="BB75" s="67">
        <v>0</v>
      </c>
      <c r="BC75" s="5"/>
    </row>
    <row r="76" spans="1:55" ht="12.75" customHeight="1">
      <c r="A76" s="14"/>
      <c r="B76" s="76"/>
      <c r="C76" s="152" t="s">
        <v>1510</v>
      </c>
      <c r="D76" s="152" t="s">
        <v>1511</v>
      </c>
      <c r="E76" s="152" t="s">
        <v>1512</v>
      </c>
      <c r="F76" s="60">
        <f t="shared" si="2"/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v>0</v>
      </c>
      <c r="AD76" s="30">
        <v>0</v>
      </c>
      <c r="AE76" s="29">
        <v>0</v>
      </c>
      <c r="AF76" s="30">
        <v>0</v>
      </c>
      <c r="AG76" s="29">
        <v>0</v>
      </c>
      <c r="AH76" s="30">
        <v>0</v>
      </c>
      <c r="AI76" s="29">
        <v>0</v>
      </c>
      <c r="AJ76" s="30">
        <v>0</v>
      </c>
      <c r="AK76" s="29">
        <v>0</v>
      </c>
      <c r="AL76" s="30">
        <v>0</v>
      </c>
      <c r="AM76" s="29">
        <v>0</v>
      </c>
      <c r="AN76" s="30">
        <v>0</v>
      </c>
      <c r="AO76" s="29">
        <v>0</v>
      </c>
      <c r="AP76" s="30">
        <v>0</v>
      </c>
      <c r="AQ76" s="29">
        <v>0</v>
      </c>
      <c r="AR76" s="30">
        <v>0</v>
      </c>
      <c r="AS76" s="29">
        <v>0</v>
      </c>
      <c r="AT76" s="30">
        <v>0</v>
      </c>
      <c r="AU76" s="29">
        <v>0</v>
      </c>
      <c r="AV76" s="30">
        <v>0</v>
      </c>
      <c r="AW76" s="29">
        <v>0</v>
      </c>
      <c r="AX76" s="30">
        <v>0</v>
      </c>
      <c r="AY76" s="29">
        <v>0</v>
      </c>
      <c r="AZ76" s="30">
        <v>0</v>
      </c>
      <c r="BA76" s="51">
        <v>0</v>
      </c>
      <c r="BB76" s="67">
        <v>0</v>
      </c>
      <c r="BC76" s="5"/>
    </row>
    <row r="77" spans="1:55" ht="12.75" customHeight="1">
      <c r="A77" s="14"/>
      <c r="B77" s="76"/>
      <c r="C77" s="152" t="s">
        <v>439</v>
      </c>
      <c r="D77" s="152" t="s">
        <v>64</v>
      </c>
      <c r="E77" s="152" t="s">
        <v>440</v>
      </c>
      <c r="F77" s="60">
        <f aca="true" t="shared" si="3" ref="F77:F83">SUM(G77:BB77)</f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v>0</v>
      </c>
      <c r="AD77" s="30">
        <v>0</v>
      </c>
      <c r="AE77" s="29">
        <v>0</v>
      </c>
      <c r="AF77" s="30">
        <v>0</v>
      </c>
      <c r="AG77" s="29">
        <v>0</v>
      </c>
      <c r="AH77" s="30">
        <v>0</v>
      </c>
      <c r="AI77" s="29">
        <v>0</v>
      </c>
      <c r="AJ77" s="30">
        <v>0</v>
      </c>
      <c r="AK77" s="29">
        <v>0</v>
      </c>
      <c r="AL77" s="30">
        <v>0</v>
      </c>
      <c r="AM77" s="29">
        <v>0</v>
      </c>
      <c r="AN77" s="30">
        <v>0</v>
      </c>
      <c r="AO77" s="29">
        <v>0</v>
      </c>
      <c r="AP77" s="30">
        <v>0</v>
      </c>
      <c r="AQ77" s="29">
        <v>0</v>
      </c>
      <c r="AR77" s="30">
        <v>0</v>
      </c>
      <c r="AS77" s="29">
        <v>0</v>
      </c>
      <c r="AT77" s="30">
        <v>0</v>
      </c>
      <c r="AU77" s="29">
        <v>0</v>
      </c>
      <c r="AV77" s="30">
        <v>0</v>
      </c>
      <c r="AW77" s="29">
        <v>0</v>
      </c>
      <c r="AX77" s="30">
        <v>0</v>
      </c>
      <c r="AY77" s="29">
        <v>0</v>
      </c>
      <c r="AZ77" s="30">
        <v>0</v>
      </c>
      <c r="BA77" s="51">
        <v>0</v>
      </c>
      <c r="BB77" s="67">
        <v>0</v>
      </c>
      <c r="BC77" s="5"/>
    </row>
    <row r="78" spans="1:55" ht="12.75" customHeight="1">
      <c r="A78" s="14"/>
      <c r="B78" s="76"/>
      <c r="C78" s="152" t="s">
        <v>441</v>
      </c>
      <c r="D78" s="152" t="s">
        <v>442</v>
      </c>
      <c r="E78" s="152" t="s">
        <v>443</v>
      </c>
      <c r="F78" s="60">
        <f t="shared" si="3"/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v>0</v>
      </c>
      <c r="AD78" s="30">
        <v>0</v>
      </c>
      <c r="AE78" s="29">
        <v>0</v>
      </c>
      <c r="AF78" s="30">
        <v>0</v>
      </c>
      <c r="AG78" s="29">
        <v>0</v>
      </c>
      <c r="AH78" s="30">
        <v>0</v>
      </c>
      <c r="AI78" s="29">
        <v>0</v>
      </c>
      <c r="AJ78" s="30">
        <v>0</v>
      </c>
      <c r="AK78" s="29">
        <v>0</v>
      </c>
      <c r="AL78" s="30">
        <v>0</v>
      </c>
      <c r="AM78" s="29">
        <v>0</v>
      </c>
      <c r="AN78" s="30">
        <v>0</v>
      </c>
      <c r="AO78" s="29">
        <v>0</v>
      </c>
      <c r="AP78" s="30">
        <v>0</v>
      </c>
      <c r="AQ78" s="29">
        <v>0</v>
      </c>
      <c r="AR78" s="30">
        <v>0</v>
      </c>
      <c r="AS78" s="29">
        <v>0</v>
      </c>
      <c r="AT78" s="30">
        <v>0</v>
      </c>
      <c r="AU78" s="29">
        <v>0</v>
      </c>
      <c r="AV78" s="30">
        <v>0</v>
      </c>
      <c r="AW78" s="29">
        <v>0</v>
      </c>
      <c r="AX78" s="30">
        <v>0</v>
      </c>
      <c r="AY78" s="29">
        <v>0</v>
      </c>
      <c r="AZ78" s="30">
        <v>0</v>
      </c>
      <c r="BA78" s="51">
        <v>0</v>
      </c>
      <c r="BB78" s="67">
        <v>0</v>
      </c>
      <c r="BC78" s="5"/>
    </row>
    <row r="79" spans="1:55" ht="12.75" customHeight="1">
      <c r="A79" s="14"/>
      <c r="B79" s="76"/>
      <c r="C79" s="152" t="s">
        <v>444</v>
      </c>
      <c r="D79" s="152" t="s">
        <v>393</v>
      </c>
      <c r="E79" s="152" t="s">
        <v>445</v>
      </c>
      <c r="F79" s="60">
        <f t="shared" si="3"/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v>0</v>
      </c>
      <c r="AD79" s="30">
        <v>0</v>
      </c>
      <c r="AE79" s="29">
        <v>0</v>
      </c>
      <c r="AF79" s="30">
        <v>0</v>
      </c>
      <c r="AG79" s="29">
        <v>0</v>
      </c>
      <c r="AH79" s="30">
        <v>0</v>
      </c>
      <c r="AI79" s="29">
        <v>0</v>
      </c>
      <c r="AJ79" s="30">
        <v>0</v>
      </c>
      <c r="AK79" s="29">
        <v>0</v>
      </c>
      <c r="AL79" s="30">
        <v>0</v>
      </c>
      <c r="AM79" s="29">
        <v>0</v>
      </c>
      <c r="AN79" s="30">
        <v>0</v>
      </c>
      <c r="AO79" s="29">
        <v>0</v>
      </c>
      <c r="AP79" s="30">
        <v>0</v>
      </c>
      <c r="AQ79" s="29">
        <v>0</v>
      </c>
      <c r="AR79" s="30">
        <v>0</v>
      </c>
      <c r="AS79" s="29">
        <v>0</v>
      </c>
      <c r="AT79" s="30">
        <v>0</v>
      </c>
      <c r="AU79" s="29">
        <v>0</v>
      </c>
      <c r="AV79" s="30">
        <v>0</v>
      </c>
      <c r="AW79" s="29">
        <v>0</v>
      </c>
      <c r="AX79" s="30">
        <v>0</v>
      </c>
      <c r="AY79" s="29">
        <v>0</v>
      </c>
      <c r="AZ79" s="30">
        <v>0</v>
      </c>
      <c r="BA79" s="51">
        <v>0</v>
      </c>
      <c r="BB79" s="67">
        <v>0</v>
      </c>
      <c r="BC79" s="5"/>
    </row>
    <row r="80" spans="1:55" ht="12.75" customHeight="1">
      <c r="A80" s="14"/>
      <c r="B80" s="76"/>
      <c r="C80" s="152" t="s">
        <v>449</v>
      </c>
      <c r="D80" s="152" t="s">
        <v>291</v>
      </c>
      <c r="E80" s="152" t="s">
        <v>450</v>
      </c>
      <c r="F80" s="60">
        <f t="shared" si="3"/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v>0</v>
      </c>
      <c r="AD80" s="30">
        <v>0</v>
      </c>
      <c r="AE80" s="29">
        <v>0</v>
      </c>
      <c r="AF80" s="30">
        <v>0</v>
      </c>
      <c r="AG80" s="29">
        <v>0</v>
      </c>
      <c r="AH80" s="30">
        <v>0</v>
      </c>
      <c r="AI80" s="29">
        <v>0</v>
      </c>
      <c r="AJ80" s="30">
        <v>0</v>
      </c>
      <c r="AK80" s="29">
        <v>0</v>
      </c>
      <c r="AL80" s="30">
        <v>0</v>
      </c>
      <c r="AM80" s="29">
        <v>0</v>
      </c>
      <c r="AN80" s="30">
        <v>0</v>
      </c>
      <c r="AO80" s="29">
        <v>0</v>
      </c>
      <c r="AP80" s="30">
        <v>0</v>
      </c>
      <c r="AQ80" s="29">
        <v>0</v>
      </c>
      <c r="AR80" s="30">
        <v>0</v>
      </c>
      <c r="AS80" s="29">
        <v>0</v>
      </c>
      <c r="AT80" s="30">
        <v>0</v>
      </c>
      <c r="AU80" s="29">
        <v>0</v>
      </c>
      <c r="AV80" s="30">
        <v>0</v>
      </c>
      <c r="AW80" s="29">
        <v>0</v>
      </c>
      <c r="AX80" s="30">
        <v>0</v>
      </c>
      <c r="AY80" s="29">
        <v>0</v>
      </c>
      <c r="AZ80" s="30">
        <v>0</v>
      </c>
      <c r="BA80" s="51">
        <v>0</v>
      </c>
      <c r="BB80" s="67">
        <v>0</v>
      </c>
      <c r="BC80" s="5"/>
    </row>
    <row r="81" spans="1:55" ht="12.75" customHeight="1">
      <c r="A81" s="14"/>
      <c r="B81" s="76"/>
      <c r="C81" s="152" t="s">
        <v>458</v>
      </c>
      <c r="D81" s="152" t="s">
        <v>35</v>
      </c>
      <c r="E81" s="152" t="s">
        <v>459</v>
      </c>
      <c r="F81" s="60">
        <f t="shared" si="3"/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v>0</v>
      </c>
      <c r="AD81" s="30">
        <v>0</v>
      </c>
      <c r="AE81" s="29">
        <v>0</v>
      </c>
      <c r="AF81" s="30">
        <v>0</v>
      </c>
      <c r="AG81" s="29">
        <v>0</v>
      </c>
      <c r="AH81" s="30">
        <v>0</v>
      </c>
      <c r="AI81" s="29">
        <v>0</v>
      </c>
      <c r="AJ81" s="30">
        <v>0</v>
      </c>
      <c r="AK81" s="29">
        <v>0</v>
      </c>
      <c r="AL81" s="30">
        <v>0</v>
      </c>
      <c r="AM81" s="29">
        <v>0</v>
      </c>
      <c r="AN81" s="30">
        <v>0</v>
      </c>
      <c r="AO81" s="29">
        <v>0</v>
      </c>
      <c r="AP81" s="30">
        <v>0</v>
      </c>
      <c r="AQ81" s="29">
        <v>0</v>
      </c>
      <c r="AR81" s="30">
        <v>0</v>
      </c>
      <c r="AS81" s="29">
        <v>0</v>
      </c>
      <c r="AT81" s="30">
        <v>0</v>
      </c>
      <c r="AU81" s="29">
        <v>0</v>
      </c>
      <c r="AV81" s="30">
        <v>0</v>
      </c>
      <c r="AW81" s="29">
        <v>0</v>
      </c>
      <c r="AX81" s="30">
        <v>0</v>
      </c>
      <c r="AY81" s="29">
        <v>0</v>
      </c>
      <c r="AZ81" s="30">
        <v>0</v>
      </c>
      <c r="BA81" s="51">
        <v>0</v>
      </c>
      <c r="BB81" s="67">
        <v>0</v>
      </c>
      <c r="BC81" s="5"/>
    </row>
    <row r="82" spans="1:55" ht="12.75" customHeight="1">
      <c r="A82" s="14"/>
      <c r="B82" s="76"/>
      <c r="C82" s="152"/>
      <c r="D82" s="152"/>
      <c r="E82" s="152"/>
      <c r="F82" s="60">
        <f t="shared" si="3"/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v>0</v>
      </c>
      <c r="AD82" s="30">
        <v>0</v>
      </c>
      <c r="AE82" s="29">
        <v>0</v>
      </c>
      <c r="AF82" s="30">
        <v>0</v>
      </c>
      <c r="AG82" s="29">
        <v>0</v>
      </c>
      <c r="AH82" s="30">
        <v>0</v>
      </c>
      <c r="AI82" s="29">
        <v>0</v>
      </c>
      <c r="AJ82" s="30">
        <v>0</v>
      </c>
      <c r="AK82" s="29">
        <v>0</v>
      </c>
      <c r="AL82" s="30">
        <v>0</v>
      </c>
      <c r="AM82" s="29">
        <v>0</v>
      </c>
      <c r="AN82" s="30">
        <v>0</v>
      </c>
      <c r="AO82" s="29">
        <v>0</v>
      </c>
      <c r="AP82" s="30">
        <v>0</v>
      </c>
      <c r="AQ82" s="29">
        <v>0</v>
      </c>
      <c r="AR82" s="30">
        <v>0</v>
      </c>
      <c r="AS82" s="29">
        <v>0</v>
      </c>
      <c r="AT82" s="30">
        <v>0</v>
      </c>
      <c r="AU82" s="29">
        <v>0</v>
      </c>
      <c r="AV82" s="30">
        <v>0</v>
      </c>
      <c r="AW82" s="29">
        <v>0</v>
      </c>
      <c r="AX82" s="30">
        <v>0</v>
      </c>
      <c r="AY82" s="29">
        <v>0</v>
      </c>
      <c r="AZ82" s="30">
        <v>0</v>
      </c>
      <c r="BA82" s="51">
        <v>0</v>
      </c>
      <c r="BB82" s="67">
        <v>0</v>
      </c>
      <c r="BC82" s="5"/>
    </row>
    <row r="83" spans="1:55" ht="12.75" customHeight="1" thickBot="1">
      <c r="A83" s="14"/>
      <c r="B83" s="77"/>
      <c r="C83" s="10"/>
      <c r="D83" s="21"/>
      <c r="E83" s="106"/>
      <c r="F83" s="62">
        <f t="shared" si="3"/>
        <v>0</v>
      </c>
      <c r="G83" s="36">
        <v>0</v>
      </c>
      <c r="H83" s="53">
        <v>0</v>
      </c>
      <c r="I83" s="36">
        <v>0</v>
      </c>
      <c r="J83" s="53">
        <v>0</v>
      </c>
      <c r="K83" s="36">
        <v>0</v>
      </c>
      <c r="L83" s="53">
        <v>0</v>
      </c>
      <c r="M83" s="36">
        <v>0</v>
      </c>
      <c r="N83" s="53">
        <v>0</v>
      </c>
      <c r="O83" s="36">
        <v>0</v>
      </c>
      <c r="P83" s="53">
        <v>0</v>
      </c>
      <c r="Q83" s="36">
        <v>0</v>
      </c>
      <c r="R83" s="53">
        <v>0</v>
      </c>
      <c r="S83" s="36">
        <v>0</v>
      </c>
      <c r="T83" s="53">
        <v>0</v>
      </c>
      <c r="U83" s="36">
        <v>0</v>
      </c>
      <c r="V83" s="53">
        <v>0</v>
      </c>
      <c r="W83" s="36">
        <v>0</v>
      </c>
      <c r="X83" s="53">
        <v>0</v>
      </c>
      <c r="Y83" s="36">
        <v>0</v>
      </c>
      <c r="Z83" s="53">
        <v>0</v>
      </c>
      <c r="AA83" s="36">
        <v>0</v>
      </c>
      <c r="AB83" s="53">
        <v>0</v>
      </c>
      <c r="AC83" s="36">
        <v>0</v>
      </c>
      <c r="AD83" s="53">
        <v>0</v>
      </c>
      <c r="AE83" s="36">
        <v>0</v>
      </c>
      <c r="AF83" s="53">
        <v>0</v>
      </c>
      <c r="AG83" s="36">
        <v>0</v>
      </c>
      <c r="AH83" s="53">
        <v>0</v>
      </c>
      <c r="AI83" s="36">
        <v>0</v>
      </c>
      <c r="AJ83" s="53">
        <v>0</v>
      </c>
      <c r="AK83" s="36">
        <v>0</v>
      </c>
      <c r="AL83" s="53">
        <v>0</v>
      </c>
      <c r="AM83" s="36">
        <v>0</v>
      </c>
      <c r="AN83" s="53">
        <v>0</v>
      </c>
      <c r="AO83" s="36">
        <v>0</v>
      </c>
      <c r="AP83" s="53">
        <v>0</v>
      </c>
      <c r="AQ83" s="36">
        <v>0</v>
      </c>
      <c r="AR83" s="53">
        <v>0</v>
      </c>
      <c r="AS83" s="36">
        <v>0</v>
      </c>
      <c r="AT83" s="53">
        <v>0</v>
      </c>
      <c r="AU83" s="36">
        <v>0</v>
      </c>
      <c r="AV83" s="53">
        <v>0</v>
      </c>
      <c r="AW83" s="36">
        <v>0</v>
      </c>
      <c r="AX83" s="53">
        <v>0</v>
      </c>
      <c r="AY83" s="36">
        <v>0</v>
      </c>
      <c r="AZ83" s="53">
        <v>0</v>
      </c>
      <c r="BA83" s="31">
        <v>0</v>
      </c>
      <c r="BB83" s="68">
        <v>0</v>
      </c>
      <c r="BC83" s="5"/>
    </row>
    <row r="84" spans="11:50" ht="12.75">
      <c r="K84" s="50"/>
      <c r="L84" s="50"/>
      <c r="O84" s="50"/>
      <c r="P84" s="50"/>
      <c r="S84" s="50"/>
      <c r="T84" s="50"/>
      <c r="V84" s="44"/>
      <c r="Y84" s="44"/>
      <c r="AA84" s="50"/>
      <c r="AB84" s="50"/>
      <c r="AE84" s="50"/>
      <c r="AF84" s="50"/>
      <c r="AI84" s="50"/>
      <c r="AJ84" s="50"/>
      <c r="AM84" s="50"/>
      <c r="AN84" s="50"/>
      <c r="AQ84" s="50"/>
      <c r="AR84" s="50"/>
      <c r="AW84" s="50"/>
      <c r="AX84" s="50"/>
    </row>
    <row r="85" ht="12.75">
      <c r="C85" s="108"/>
    </row>
    <row r="86" ht="12.75">
      <c r="C86" s="108"/>
    </row>
    <row r="87" ht="12.75">
      <c r="C87" s="108"/>
    </row>
    <row r="88" ht="12.75">
      <c r="C88" s="108"/>
    </row>
    <row r="89" ht="12.75">
      <c r="C89" s="108"/>
    </row>
    <row r="90" ht="12.75">
      <c r="C90" s="108"/>
    </row>
    <row r="91" ht="12.75">
      <c r="C91" s="108"/>
    </row>
    <row r="92" ht="12.75">
      <c r="C92" s="108"/>
    </row>
    <row r="93" ht="12.75">
      <c r="C93" s="108"/>
    </row>
    <row r="94" ht="12.75">
      <c r="C94" s="108"/>
    </row>
    <row r="95" ht="12.75">
      <c r="C95" s="108"/>
    </row>
    <row r="96" ht="12.75">
      <c r="C96" s="108"/>
    </row>
    <row r="97" ht="12.75">
      <c r="C97" s="108"/>
    </row>
    <row r="98" ht="12.75">
      <c r="C98" s="108"/>
    </row>
    <row r="99" ht="12.75">
      <c r="C99" s="108"/>
    </row>
    <row r="100" ht="12.75">
      <c r="C100" s="108"/>
    </row>
    <row r="101" ht="12.75">
      <c r="C101" s="108"/>
    </row>
    <row r="102" ht="12.75">
      <c r="C102" s="108"/>
    </row>
    <row r="103" ht="12.75">
      <c r="C103" s="108"/>
    </row>
  </sheetData>
  <sheetProtection password="C71F" sheet="1" objects="1" scenarios="1"/>
  <mergeCells count="51">
    <mergeCell ref="AZ2:AZ4"/>
    <mergeCell ref="BA2:BA4"/>
    <mergeCell ref="AV2:AV4"/>
    <mergeCell ref="AW2:AW4"/>
    <mergeCell ref="AX2:AX4"/>
    <mergeCell ref="AY2:AY4"/>
    <mergeCell ref="AU2:AU4"/>
    <mergeCell ref="U2:U4"/>
    <mergeCell ref="Z2:Z4"/>
    <mergeCell ref="AQ2:AQ4"/>
    <mergeCell ref="AR2:AR4"/>
    <mergeCell ref="AN2:AN4"/>
    <mergeCell ref="AO2:AO4"/>
    <mergeCell ref="AS2:AS4"/>
    <mergeCell ref="AF2:AF4"/>
    <mergeCell ref="AE2:AE4"/>
    <mergeCell ref="AK2:AK4"/>
    <mergeCell ref="AT2:AT4"/>
    <mergeCell ref="S2:S4"/>
    <mergeCell ref="T2:T4"/>
    <mergeCell ref="V2:V4"/>
    <mergeCell ref="AH2:AH4"/>
    <mergeCell ref="AC2:AC4"/>
    <mergeCell ref="AD2:AD4"/>
    <mergeCell ref="AM2:AM4"/>
    <mergeCell ref="B4:F4"/>
    <mergeCell ref="B2:F2"/>
    <mergeCell ref="C3:D3"/>
    <mergeCell ref="AB2:AB4"/>
    <mergeCell ref="L2:L4"/>
    <mergeCell ref="P2:P4"/>
    <mergeCell ref="I2:I4"/>
    <mergeCell ref="J2:J4"/>
    <mergeCell ref="K2:K4"/>
    <mergeCell ref="O2:O4"/>
    <mergeCell ref="BB2:BB4"/>
    <mergeCell ref="W2:W4"/>
    <mergeCell ref="X2:X4"/>
    <mergeCell ref="Y2:Y4"/>
    <mergeCell ref="AA2:AA4"/>
    <mergeCell ref="AP2:AP4"/>
    <mergeCell ref="AI2:AI4"/>
    <mergeCell ref="AG2:AG4"/>
    <mergeCell ref="AL2:AL4"/>
    <mergeCell ref="AJ2:AJ4"/>
    <mergeCell ref="G2:G4"/>
    <mergeCell ref="R2:R4"/>
    <mergeCell ref="Q2:Q4"/>
    <mergeCell ref="M2:M4"/>
    <mergeCell ref="H2:H4"/>
    <mergeCell ref="N2:N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BC9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.140625" style="0" customWidth="1"/>
    <col min="2" max="2" width="5.7109375" style="100" customWidth="1"/>
    <col min="3" max="3" width="29.7109375" style="0" bestFit="1" customWidth="1"/>
    <col min="4" max="4" width="15.00390625" style="0" bestFit="1" customWidth="1"/>
    <col min="5" max="5" width="10.140625" style="1" bestFit="1" customWidth="1"/>
    <col min="6" max="6" width="5.7109375" style="100" customWidth="1"/>
    <col min="7" max="8" width="3.421875" style="50" customWidth="1"/>
    <col min="9" max="31" width="3.421875" style="44" customWidth="1"/>
    <col min="32" max="44" width="3.421875" style="50" customWidth="1"/>
    <col min="45" max="53" width="3.421875" style="44" customWidth="1"/>
    <col min="54" max="54" width="3.421875" style="50" customWidth="1"/>
    <col min="55" max="55" width="4.7109375" style="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85"/>
      <c r="BC3" s="9"/>
    </row>
    <row r="4" spans="2:55" ht="51" customHeight="1">
      <c r="B4" s="178" t="s">
        <v>15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86"/>
      <c r="BC4" s="5"/>
    </row>
    <row r="5" spans="2:55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5">
        <v>1</v>
      </c>
      <c r="C6" s="99" t="s">
        <v>492</v>
      </c>
      <c r="D6" s="99" t="s">
        <v>493</v>
      </c>
      <c r="E6" s="99" t="s">
        <v>494</v>
      </c>
      <c r="F6" s="74">
        <f aca="true" t="shared" si="0" ref="F6:F37">SUM(G6:BB6)</f>
        <v>840</v>
      </c>
      <c r="G6" s="51">
        <v>80</v>
      </c>
      <c r="H6" s="52">
        <v>0</v>
      </c>
      <c r="I6" s="51">
        <v>0</v>
      </c>
      <c r="J6" s="52">
        <v>0</v>
      </c>
      <c r="K6" s="51">
        <v>0</v>
      </c>
      <c r="L6" s="52">
        <v>0</v>
      </c>
      <c r="M6" s="51">
        <v>90</v>
      </c>
      <c r="N6" s="52">
        <v>0</v>
      </c>
      <c r="O6" s="51">
        <v>0</v>
      </c>
      <c r="P6" s="52">
        <v>130</v>
      </c>
      <c r="Q6" s="51">
        <v>0</v>
      </c>
      <c r="R6" s="52">
        <v>0</v>
      </c>
      <c r="S6" s="51">
        <v>0</v>
      </c>
      <c r="T6" s="52">
        <v>100</v>
      </c>
      <c r="U6" s="51">
        <v>150</v>
      </c>
      <c r="V6" s="52">
        <v>0</v>
      </c>
      <c r="W6" s="51">
        <v>0</v>
      </c>
      <c r="X6" s="52">
        <v>0</v>
      </c>
      <c r="Y6" s="51">
        <v>80</v>
      </c>
      <c r="Z6" s="52">
        <v>0</v>
      </c>
      <c r="AA6" s="51">
        <v>0</v>
      </c>
      <c r="AB6" s="52">
        <v>130</v>
      </c>
      <c r="AC6" s="51">
        <v>0</v>
      </c>
      <c r="AD6" s="52">
        <v>0</v>
      </c>
      <c r="AE6" s="51">
        <v>80</v>
      </c>
      <c r="AF6" s="52">
        <v>0</v>
      </c>
      <c r="AG6" s="51">
        <v>0</v>
      </c>
      <c r="AH6" s="52">
        <v>0</v>
      </c>
      <c r="AI6" s="51">
        <v>0</v>
      </c>
      <c r="AJ6" s="52">
        <v>0</v>
      </c>
      <c r="AK6" s="51">
        <v>0</v>
      </c>
      <c r="AL6" s="52">
        <v>0</v>
      </c>
      <c r="AM6" s="51">
        <v>0</v>
      </c>
      <c r="AN6" s="52">
        <v>0</v>
      </c>
      <c r="AO6" s="51">
        <v>0</v>
      </c>
      <c r="AP6" s="52">
        <v>0</v>
      </c>
      <c r="AQ6" s="51">
        <v>0</v>
      </c>
      <c r="AR6" s="52">
        <v>0</v>
      </c>
      <c r="AS6" s="51">
        <v>0</v>
      </c>
      <c r="AT6" s="52">
        <v>0</v>
      </c>
      <c r="AU6" s="51">
        <v>0</v>
      </c>
      <c r="AV6" s="52">
        <v>0</v>
      </c>
      <c r="AW6" s="51">
        <v>0</v>
      </c>
      <c r="AX6" s="52">
        <v>0</v>
      </c>
      <c r="AY6" s="51">
        <v>0</v>
      </c>
      <c r="AZ6" s="52">
        <v>0</v>
      </c>
      <c r="BA6" s="51">
        <v>0</v>
      </c>
      <c r="BB6" s="67">
        <v>0</v>
      </c>
      <c r="BC6" s="5"/>
    </row>
    <row r="7" spans="1:55" ht="12.75" customHeight="1">
      <c r="A7" s="14"/>
      <c r="B7" s="125">
        <v>2</v>
      </c>
      <c r="C7" s="99" t="s">
        <v>554</v>
      </c>
      <c r="D7" s="99" t="s">
        <v>311</v>
      </c>
      <c r="E7" s="99" t="s">
        <v>555</v>
      </c>
      <c r="F7" s="74">
        <f t="shared" si="0"/>
        <v>600</v>
      </c>
      <c r="G7" s="51">
        <v>50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100</v>
      </c>
      <c r="N7" s="52">
        <v>0</v>
      </c>
      <c r="O7" s="51">
        <v>0</v>
      </c>
      <c r="P7" s="52">
        <v>80</v>
      </c>
      <c r="Q7" s="51">
        <v>0</v>
      </c>
      <c r="R7" s="52">
        <v>0</v>
      </c>
      <c r="S7" s="51">
        <v>0</v>
      </c>
      <c r="T7" s="52">
        <v>90</v>
      </c>
      <c r="U7" s="51">
        <v>130</v>
      </c>
      <c r="V7" s="52">
        <v>80</v>
      </c>
      <c r="W7" s="51">
        <v>0</v>
      </c>
      <c r="X7" s="52">
        <v>0</v>
      </c>
      <c r="Y7" s="51">
        <v>0</v>
      </c>
      <c r="Z7" s="52">
        <v>0</v>
      </c>
      <c r="AA7" s="51">
        <v>0</v>
      </c>
      <c r="AB7" s="52">
        <v>0</v>
      </c>
      <c r="AC7" s="51">
        <v>0</v>
      </c>
      <c r="AD7" s="52">
        <v>0</v>
      </c>
      <c r="AE7" s="51">
        <v>35</v>
      </c>
      <c r="AF7" s="52">
        <v>0</v>
      </c>
      <c r="AG7" s="51">
        <v>0</v>
      </c>
      <c r="AH7" s="52">
        <v>0</v>
      </c>
      <c r="AI7" s="51">
        <v>0</v>
      </c>
      <c r="AJ7" s="52">
        <v>0</v>
      </c>
      <c r="AK7" s="51">
        <v>0</v>
      </c>
      <c r="AL7" s="52">
        <v>35</v>
      </c>
      <c r="AM7" s="51">
        <v>0</v>
      </c>
      <c r="AN7" s="52">
        <v>0</v>
      </c>
      <c r="AO7" s="51">
        <v>0</v>
      </c>
      <c r="AP7" s="52">
        <v>0</v>
      </c>
      <c r="AQ7" s="51">
        <v>0</v>
      </c>
      <c r="AR7" s="52">
        <v>0</v>
      </c>
      <c r="AS7" s="51">
        <v>0</v>
      </c>
      <c r="AT7" s="52">
        <v>0</v>
      </c>
      <c r="AU7" s="51">
        <v>0</v>
      </c>
      <c r="AV7" s="52">
        <v>0</v>
      </c>
      <c r="AW7" s="51">
        <v>0</v>
      </c>
      <c r="AX7" s="52">
        <v>0</v>
      </c>
      <c r="AY7" s="51">
        <v>0</v>
      </c>
      <c r="AZ7" s="52">
        <v>0</v>
      </c>
      <c r="BA7" s="51">
        <v>0</v>
      </c>
      <c r="BB7" s="67">
        <v>0</v>
      </c>
      <c r="BC7" s="5"/>
    </row>
    <row r="8" spans="1:55" ht="12.75" customHeight="1">
      <c r="A8" s="14"/>
      <c r="B8" s="125">
        <v>3</v>
      </c>
      <c r="C8" s="99" t="s">
        <v>523</v>
      </c>
      <c r="D8" s="99" t="s">
        <v>524</v>
      </c>
      <c r="E8" s="99" t="s">
        <v>525</v>
      </c>
      <c r="F8" s="74">
        <f t="shared" si="0"/>
        <v>405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45</v>
      </c>
      <c r="M8" s="51">
        <v>0</v>
      </c>
      <c r="N8" s="52">
        <v>0</v>
      </c>
      <c r="O8" s="51">
        <v>60</v>
      </c>
      <c r="P8" s="52">
        <v>0</v>
      </c>
      <c r="Q8" s="51">
        <v>0</v>
      </c>
      <c r="R8" s="52">
        <v>90</v>
      </c>
      <c r="S8" s="51">
        <v>0</v>
      </c>
      <c r="T8" s="52">
        <v>0</v>
      </c>
      <c r="U8" s="51">
        <v>0</v>
      </c>
      <c r="V8" s="52">
        <v>0</v>
      </c>
      <c r="W8" s="51">
        <v>50</v>
      </c>
      <c r="X8" s="52">
        <v>90</v>
      </c>
      <c r="Y8" s="51">
        <v>0</v>
      </c>
      <c r="Z8" s="52">
        <v>0</v>
      </c>
      <c r="AA8" s="51">
        <v>0</v>
      </c>
      <c r="AB8" s="52">
        <v>0</v>
      </c>
      <c r="AC8" s="51">
        <v>0</v>
      </c>
      <c r="AD8" s="52">
        <v>70</v>
      </c>
      <c r="AE8" s="51">
        <v>0</v>
      </c>
      <c r="AF8" s="52">
        <v>0</v>
      </c>
      <c r="AG8" s="51">
        <v>0</v>
      </c>
      <c r="AH8" s="52">
        <v>0</v>
      </c>
      <c r="AI8" s="51">
        <v>0</v>
      </c>
      <c r="AJ8" s="52">
        <v>0</v>
      </c>
      <c r="AK8" s="51">
        <v>0</v>
      </c>
      <c r="AL8" s="52">
        <v>0</v>
      </c>
      <c r="AM8" s="51">
        <v>0</v>
      </c>
      <c r="AN8" s="52">
        <v>0</v>
      </c>
      <c r="AO8" s="51">
        <v>0</v>
      </c>
      <c r="AP8" s="52">
        <v>0</v>
      </c>
      <c r="AQ8" s="51">
        <v>0</v>
      </c>
      <c r="AR8" s="52">
        <v>0</v>
      </c>
      <c r="AS8" s="51">
        <v>0</v>
      </c>
      <c r="AT8" s="52">
        <v>0</v>
      </c>
      <c r="AU8" s="51">
        <v>0</v>
      </c>
      <c r="AV8" s="52">
        <v>0</v>
      </c>
      <c r="AW8" s="51">
        <v>0</v>
      </c>
      <c r="AX8" s="52">
        <v>0</v>
      </c>
      <c r="AY8" s="51">
        <v>0</v>
      </c>
      <c r="AZ8" s="52">
        <v>0</v>
      </c>
      <c r="BA8" s="51">
        <v>0</v>
      </c>
      <c r="BB8" s="67">
        <v>0</v>
      </c>
      <c r="BC8" s="5"/>
    </row>
    <row r="9" spans="1:55" ht="12.75" customHeight="1">
      <c r="A9" s="14"/>
      <c r="B9" s="125">
        <v>4</v>
      </c>
      <c r="C9" s="99" t="s">
        <v>562</v>
      </c>
      <c r="D9" s="99" t="s">
        <v>563</v>
      </c>
      <c r="E9" s="99" t="s">
        <v>564</v>
      </c>
      <c r="F9" s="74">
        <f t="shared" si="0"/>
        <v>400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110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70</v>
      </c>
      <c r="Y9" s="51">
        <v>0</v>
      </c>
      <c r="Z9" s="52">
        <v>0</v>
      </c>
      <c r="AA9" s="51">
        <v>0</v>
      </c>
      <c r="AB9" s="52">
        <v>90</v>
      </c>
      <c r="AC9" s="51">
        <v>0</v>
      </c>
      <c r="AD9" s="52">
        <v>0</v>
      </c>
      <c r="AE9" s="51">
        <v>0</v>
      </c>
      <c r="AF9" s="52">
        <v>0</v>
      </c>
      <c r="AG9" s="51">
        <v>0</v>
      </c>
      <c r="AH9" s="52">
        <v>0</v>
      </c>
      <c r="AI9" s="51">
        <v>0</v>
      </c>
      <c r="AJ9" s="52">
        <v>0</v>
      </c>
      <c r="AK9" s="51">
        <v>0</v>
      </c>
      <c r="AL9" s="52">
        <v>0</v>
      </c>
      <c r="AM9" s="51">
        <v>0</v>
      </c>
      <c r="AN9" s="52">
        <v>0</v>
      </c>
      <c r="AO9" s="51">
        <v>0</v>
      </c>
      <c r="AP9" s="52">
        <v>0</v>
      </c>
      <c r="AQ9" s="51">
        <v>130</v>
      </c>
      <c r="AR9" s="52">
        <v>0</v>
      </c>
      <c r="AS9" s="51">
        <v>0</v>
      </c>
      <c r="AT9" s="52">
        <v>0</v>
      </c>
      <c r="AU9" s="51">
        <v>0</v>
      </c>
      <c r="AV9" s="52">
        <v>0</v>
      </c>
      <c r="AW9" s="51">
        <v>0</v>
      </c>
      <c r="AX9" s="52">
        <v>0</v>
      </c>
      <c r="AY9" s="51">
        <v>0</v>
      </c>
      <c r="AZ9" s="52">
        <v>0</v>
      </c>
      <c r="BA9" s="51">
        <v>0</v>
      </c>
      <c r="BB9" s="67">
        <v>0</v>
      </c>
      <c r="BC9" s="5"/>
    </row>
    <row r="10" spans="1:55" ht="12.75" customHeight="1">
      <c r="A10" s="14"/>
      <c r="B10" s="125">
        <v>5</v>
      </c>
      <c r="C10" s="99" t="s">
        <v>579</v>
      </c>
      <c r="D10" s="99" t="s">
        <v>580</v>
      </c>
      <c r="E10" s="99" t="s">
        <v>581</v>
      </c>
      <c r="F10" s="74">
        <f t="shared" si="0"/>
        <v>395</v>
      </c>
      <c r="G10" s="51">
        <v>0</v>
      </c>
      <c r="H10" s="52">
        <v>0</v>
      </c>
      <c r="I10" s="51">
        <v>70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70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0</v>
      </c>
      <c r="Y10" s="51">
        <v>0</v>
      </c>
      <c r="Z10" s="52">
        <v>0</v>
      </c>
      <c r="AA10" s="51">
        <v>70</v>
      </c>
      <c r="AB10" s="52">
        <v>0</v>
      </c>
      <c r="AC10" s="51">
        <v>0</v>
      </c>
      <c r="AD10" s="52">
        <v>0</v>
      </c>
      <c r="AE10" s="51">
        <v>0</v>
      </c>
      <c r="AF10" s="52">
        <v>0</v>
      </c>
      <c r="AG10" s="51">
        <v>0</v>
      </c>
      <c r="AH10" s="52">
        <v>80</v>
      </c>
      <c r="AI10" s="51">
        <v>0</v>
      </c>
      <c r="AJ10" s="52">
        <v>0</v>
      </c>
      <c r="AK10" s="51">
        <v>0</v>
      </c>
      <c r="AL10" s="52">
        <v>25</v>
      </c>
      <c r="AM10" s="51">
        <v>0</v>
      </c>
      <c r="AN10" s="52">
        <v>0</v>
      </c>
      <c r="AO10" s="51">
        <v>0</v>
      </c>
      <c r="AP10" s="52">
        <v>0</v>
      </c>
      <c r="AQ10" s="51">
        <v>0</v>
      </c>
      <c r="AR10" s="52">
        <v>0</v>
      </c>
      <c r="AS10" s="51">
        <v>80</v>
      </c>
      <c r="AT10" s="52">
        <v>0</v>
      </c>
      <c r="AU10" s="51">
        <v>0</v>
      </c>
      <c r="AV10" s="52">
        <v>0</v>
      </c>
      <c r="AW10" s="51">
        <v>0</v>
      </c>
      <c r="AX10" s="52">
        <v>0</v>
      </c>
      <c r="AY10" s="51">
        <v>0</v>
      </c>
      <c r="AZ10" s="52">
        <v>0</v>
      </c>
      <c r="BA10" s="51">
        <v>0</v>
      </c>
      <c r="BB10" s="67">
        <v>0</v>
      </c>
      <c r="BC10" s="5"/>
    </row>
    <row r="11" spans="1:55" ht="12.75" customHeight="1">
      <c r="A11" s="14"/>
      <c r="B11" s="125">
        <v>6</v>
      </c>
      <c r="C11" s="99" t="s">
        <v>531</v>
      </c>
      <c r="D11" s="99" t="s">
        <v>532</v>
      </c>
      <c r="E11" s="99" t="s">
        <v>533</v>
      </c>
      <c r="F11" s="74">
        <f t="shared" si="0"/>
        <v>393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90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0</v>
      </c>
      <c r="Y11" s="51">
        <v>0</v>
      </c>
      <c r="Z11" s="52">
        <v>0</v>
      </c>
      <c r="AA11" s="51">
        <v>80</v>
      </c>
      <c r="AB11" s="52">
        <v>0</v>
      </c>
      <c r="AC11" s="51">
        <v>100</v>
      </c>
      <c r="AD11" s="52">
        <v>0</v>
      </c>
      <c r="AE11" s="51">
        <v>0</v>
      </c>
      <c r="AF11" s="52">
        <v>0</v>
      </c>
      <c r="AG11" s="51">
        <v>0</v>
      </c>
      <c r="AH11" s="52">
        <v>0</v>
      </c>
      <c r="AI11" s="51">
        <v>20</v>
      </c>
      <c r="AJ11" s="52">
        <v>0</v>
      </c>
      <c r="AK11" s="51">
        <v>0</v>
      </c>
      <c r="AL11" s="52">
        <v>3</v>
      </c>
      <c r="AM11" s="51">
        <v>0</v>
      </c>
      <c r="AN11" s="52">
        <v>0</v>
      </c>
      <c r="AO11" s="51">
        <v>80</v>
      </c>
      <c r="AP11" s="52">
        <v>20</v>
      </c>
      <c r="AQ11" s="51">
        <v>0</v>
      </c>
      <c r="AR11" s="52">
        <v>0</v>
      </c>
      <c r="AS11" s="51">
        <v>0</v>
      </c>
      <c r="AT11" s="52">
        <v>0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0</v>
      </c>
      <c r="BA11" s="51">
        <v>0</v>
      </c>
      <c r="BB11" s="67">
        <v>0</v>
      </c>
      <c r="BC11" s="5"/>
    </row>
    <row r="12" spans="1:55" ht="12.75" customHeight="1">
      <c r="A12" s="14"/>
      <c r="B12" s="125">
        <v>7</v>
      </c>
      <c r="C12" s="99" t="s">
        <v>1124</v>
      </c>
      <c r="D12" s="99" t="s">
        <v>544</v>
      </c>
      <c r="E12" s="99" t="s">
        <v>545</v>
      </c>
      <c r="F12" s="74">
        <f t="shared" si="0"/>
        <v>304</v>
      </c>
      <c r="G12" s="51">
        <v>0</v>
      </c>
      <c r="H12" s="52">
        <v>0</v>
      </c>
      <c r="I12" s="51">
        <v>0</v>
      </c>
      <c r="J12" s="52">
        <v>0</v>
      </c>
      <c r="K12" s="51">
        <v>20</v>
      </c>
      <c r="L12" s="52">
        <v>0</v>
      </c>
      <c r="M12" s="51">
        <v>0</v>
      </c>
      <c r="N12" s="52">
        <v>40</v>
      </c>
      <c r="O12" s="51">
        <v>14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  <c r="Y12" s="51">
        <v>0</v>
      </c>
      <c r="Z12" s="52">
        <v>0</v>
      </c>
      <c r="AA12" s="51">
        <v>45</v>
      </c>
      <c r="AB12" s="52">
        <v>0</v>
      </c>
      <c r="AC12" s="51">
        <v>25</v>
      </c>
      <c r="AD12" s="52">
        <v>0</v>
      </c>
      <c r="AE12" s="51">
        <v>0</v>
      </c>
      <c r="AF12" s="52">
        <v>0</v>
      </c>
      <c r="AG12" s="51">
        <v>0</v>
      </c>
      <c r="AH12" s="52">
        <v>0</v>
      </c>
      <c r="AI12" s="51">
        <v>0</v>
      </c>
      <c r="AJ12" s="52">
        <v>0</v>
      </c>
      <c r="AK12" s="51">
        <v>0</v>
      </c>
      <c r="AL12" s="52">
        <v>0</v>
      </c>
      <c r="AM12" s="51">
        <v>0</v>
      </c>
      <c r="AN12" s="52">
        <v>0</v>
      </c>
      <c r="AO12" s="51">
        <v>70</v>
      </c>
      <c r="AP12" s="52">
        <v>0</v>
      </c>
      <c r="AQ12" s="51">
        <v>90</v>
      </c>
      <c r="AR12" s="52">
        <v>0</v>
      </c>
      <c r="AS12" s="51">
        <v>0</v>
      </c>
      <c r="AT12" s="52">
        <v>0</v>
      </c>
      <c r="AU12" s="51">
        <v>0</v>
      </c>
      <c r="AV12" s="52">
        <v>0</v>
      </c>
      <c r="AW12" s="51">
        <v>0</v>
      </c>
      <c r="AX12" s="52">
        <v>0</v>
      </c>
      <c r="AY12" s="51">
        <v>0</v>
      </c>
      <c r="AZ12" s="52">
        <v>0</v>
      </c>
      <c r="BA12" s="51">
        <v>0</v>
      </c>
      <c r="BB12" s="67">
        <v>0</v>
      </c>
      <c r="BC12" s="5"/>
    </row>
    <row r="13" spans="1:55" ht="12.75" customHeight="1">
      <c r="A13" s="14"/>
      <c r="B13" s="125">
        <v>8</v>
      </c>
      <c r="C13" s="99" t="s">
        <v>511</v>
      </c>
      <c r="D13" s="99" t="s">
        <v>1123</v>
      </c>
      <c r="E13" s="99" t="s">
        <v>512</v>
      </c>
      <c r="F13" s="74">
        <f t="shared" si="0"/>
        <v>290</v>
      </c>
      <c r="G13" s="51">
        <v>35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45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  <c r="U13" s="51">
        <v>90</v>
      </c>
      <c r="V13" s="52">
        <v>0</v>
      </c>
      <c r="W13" s="51">
        <v>0</v>
      </c>
      <c r="X13" s="52">
        <v>0</v>
      </c>
      <c r="Y13" s="51">
        <v>0</v>
      </c>
      <c r="Z13" s="52">
        <v>0</v>
      </c>
      <c r="AA13" s="51">
        <v>0</v>
      </c>
      <c r="AB13" s="52">
        <v>0</v>
      </c>
      <c r="AC13" s="51">
        <v>60</v>
      </c>
      <c r="AD13" s="52">
        <v>0</v>
      </c>
      <c r="AE13" s="51">
        <v>0</v>
      </c>
      <c r="AF13" s="52">
        <v>0</v>
      </c>
      <c r="AG13" s="51">
        <v>0</v>
      </c>
      <c r="AH13" s="52">
        <v>0</v>
      </c>
      <c r="AI13" s="51">
        <v>0</v>
      </c>
      <c r="AJ13" s="52">
        <v>0</v>
      </c>
      <c r="AK13" s="51">
        <v>0</v>
      </c>
      <c r="AL13" s="52">
        <v>0</v>
      </c>
      <c r="AM13" s="51">
        <v>0</v>
      </c>
      <c r="AN13" s="52">
        <v>0</v>
      </c>
      <c r="AO13" s="51">
        <v>0</v>
      </c>
      <c r="AP13" s="52">
        <v>0</v>
      </c>
      <c r="AQ13" s="51">
        <v>0</v>
      </c>
      <c r="AR13" s="52">
        <v>0</v>
      </c>
      <c r="AS13" s="51">
        <v>0</v>
      </c>
      <c r="AT13" s="52">
        <v>60</v>
      </c>
      <c r="AU13" s="51">
        <v>0</v>
      </c>
      <c r="AV13" s="52">
        <v>0</v>
      </c>
      <c r="AW13" s="51">
        <v>0</v>
      </c>
      <c r="AX13" s="52">
        <v>0</v>
      </c>
      <c r="AY13" s="51">
        <v>0</v>
      </c>
      <c r="AZ13" s="52">
        <v>0</v>
      </c>
      <c r="BA13" s="51">
        <v>0</v>
      </c>
      <c r="BB13" s="67">
        <v>0</v>
      </c>
      <c r="BC13" s="5"/>
    </row>
    <row r="14" spans="1:55" ht="12.75" customHeight="1">
      <c r="A14" s="14"/>
      <c r="B14" s="125">
        <v>9</v>
      </c>
      <c r="C14" s="99" t="s">
        <v>604</v>
      </c>
      <c r="D14" s="99" t="s">
        <v>605</v>
      </c>
      <c r="E14" s="99" t="s">
        <v>606</v>
      </c>
      <c r="F14" s="74">
        <f t="shared" si="0"/>
        <v>265</v>
      </c>
      <c r="G14" s="51">
        <v>45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110</v>
      </c>
      <c r="V14" s="52">
        <v>0</v>
      </c>
      <c r="W14" s="51">
        <v>0</v>
      </c>
      <c r="X14" s="52">
        <v>110</v>
      </c>
      <c r="Y14" s="51">
        <v>0</v>
      </c>
      <c r="Z14" s="52">
        <v>0</v>
      </c>
      <c r="AA14" s="51">
        <v>0</v>
      </c>
      <c r="AB14" s="52">
        <v>0</v>
      </c>
      <c r="AC14" s="51">
        <v>0</v>
      </c>
      <c r="AD14" s="52">
        <v>0</v>
      </c>
      <c r="AE14" s="51">
        <v>0</v>
      </c>
      <c r="AF14" s="52">
        <v>0</v>
      </c>
      <c r="AG14" s="51">
        <v>0</v>
      </c>
      <c r="AH14" s="52">
        <v>0</v>
      </c>
      <c r="AI14" s="51">
        <v>0</v>
      </c>
      <c r="AJ14" s="52">
        <v>0</v>
      </c>
      <c r="AK14" s="51">
        <v>0</v>
      </c>
      <c r="AL14" s="52">
        <v>0</v>
      </c>
      <c r="AM14" s="51">
        <v>0</v>
      </c>
      <c r="AN14" s="52">
        <v>0</v>
      </c>
      <c r="AO14" s="51">
        <v>0</v>
      </c>
      <c r="AP14" s="52">
        <v>0</v>
      </c>
      <c r="AQ14" s="51">
        <v>0</v>
      </c>
      <c r="AR14" s="52">
        <v>0</v>
      </c>
      <c r="AS14" s="51">
        <v>0</v>
      </c>
      <c r="AT14" s="52">
        <v>0</v>
      </c>
      <c r="AU14" s="51">
        <v>0</v>
      </c>
      <c r="AV14" s="52">
        <v>0</v>
      </c>
      <c r="AW14" s="51">
        <v>0</v>
      </c>
      <c r="AX14" s="52">
        <v>0</v>
      </c>
      <c r="AY14" s="51">
        <v>0</v>
      </c>
      <c r="AZ14" s="52">
        <v>0</v>
      </c>
      <c r="BA14" s="51">
        <v>0</v>
      </c>
      <c r="BB14" s="67">
        <v>0</v>
      </c>
      <c r="BC14" s="5"/>
    </row>
    <row r="15" spans="1:55" ht="12.75" customHeight="1">
      <c r="A15" s="14"/>
      <c r="B15" s="125">
        <v>10</v>
      </c>
      <c r="C15" s="99" t="s">
        <v>472</v>
      </c>
      <c r="D15" s="99" t="s">
        <v>103</v>
      </c>
      <c r="E15" s="99" t="s">
        <v>473</v>
      </c>
      <c r="F15" s="74">
        <f t="shared" si="0"/>
        <v>233</v>
      </c>
      <c r="G15" s="51">
        <v>0</v>
      </c>
      <c r="H15" s="52">
        <v>10</v>
      </c>
      <c r="I15" s="51">
        <v>40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18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  <c r="Y15" s="51">
        <v>0</v>
      </c>
      <c r="Z15" s="52">
        <v>0</v>
      </c>
      <c r="AA15" s="51">
        <v>25</v>
      </c>
      <c r="AB15" s="52">
        <v>0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70</v>
      </c>
      <c r="AI15" s="51">
        <v>0</v>
      </c>
      <c r="AJ15" s="52">
        <v>20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50</v>
      </c>
      <c r="AR15" s="52">
        <v>0</v>
      </c>
      <c r="AS15" s="51">
        <v>0</v>
      </c>
      <c r="AT15" s="52">
        <v>0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67">
        <v>0</v>
      </c>
      <c r="BC15" s="5"/>
    </row>
    <row r="16" spans="1:55" ht="12.75" customHeight="1">
      <c r="A16" s="14"/>
      <c r="B16" s="125">
        <v>11</v>
      </c>
      <c r="C16" s="99" t="s">
        <v>571</v>
      </c>
      <c r="D16" s="99" t="s">
        <v>817</v>
      </c>
      <c r="E16" s="99" t="s">
        <v>572</v>
      </c>
      <c r="F16" s="74">
        <f t="shared" si="0"/>
        <v>220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80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51">
        <v>70</v>
      </c>
      <c r="Z16" s="52">
        <v>0</v>
      </c>
      <c r="AA16" s="51">
        <v>0</v>
      </c>
      <c r="AB16" s="52">
        <v>0</v>
      </c>
      <c r="AC16" s="51">
        <v>0</v>
      </c>
      <c r="AD16" s="52">
        <v>0</v>
      </c>
      <c r="AE16" s="51">
        <v>70</v>
      </c>
      <c r="AF16" s="52">
        <v>0</v>
      </c>
      <c r="AG16" s="51">
        <v>0</v>
      </c>
      <c r="AH16" s="52">
        <v>0</v>
      </c>
      <c r="AI16" s="51">
        <v>0</v>
      </c>
      <c r="AJ16" s="52">
        <v>0</v>
      </c>
      <c r="AK16" s="51">
        <v>0</v>
      </c>
      <c r="AL16" s="52">
        <v>0</v>
      </c>
      <c r="AM16" s="51">
        <v>0</v>
      </c>
      <c r="AN16" s="52">
        <v>0</v>
      </c>
      <c r="AO16" s="51">
        <v>0</v>
      </c>
      <c r="AP16" s="52">
        <v>0</v>
      </c>
      <c r="AQ16" s="51">
        <v>0</v>
      </c>
      <c r="AR16" s="52">
        <v>0</v>
      </c>
      <c r="AS16" s="51">
        <v>0</v>
      </c>
      <c r="AT16" s="52">
        <v>0</v>
      </c>
      <c r="AU16" s="51">
        <v>0</v>
      </c>
      <c r="AV16" s="52">
        <v>0</v>
      </c>
      <c r="AW16" s="51">
        <v>0</v>
      </c>
      <c r="AX16" s="52">
        <v>0</v>
      </c>
      <c r="AY16" s="51">
        <v>0</v>
      </c>
      <c r="AZ16" s="52">
        <v>0</v>
      </c>
      <c r="BA16" s="51">
        <v>0</v>
      </c>
      <c r="BB16" s="67">
        <v>0</v>
      </c>
      <c r="BC16" s="5"/>
    </row>
    <row r="17" spans="1:55" ht="12.75" customHeight="1">
      <c r="A17" s="14"/>
      <c r="B17" s="125">
        <v>12</v>
      </c>
      <c r="C17" s="99" t="s">
        <v>490</v>
      </c>
      <c r="D17" s="99" t="s">
        <v>35</v>
      </c>
      <c r="E17" s="99" t="s">
        <v>491</v>
      </c>
      <c r="F17" s="74">
        <f t="shared" si="0"/>
        <v>169</v>
      </c>
      <c r="G17" s="51">
        <v>3</v>
      </c>
      <c r="H17" s="52">
        <v>0</v>
      </c>
      <c r="I17" s="51">
        <v>0</v>
      </c>
      <c r="J17" s="52">
        <v>0</v>
      </c>
      <c r="K17" s="51">
        <v>16</v>
      </c>
      <c r="L17" s="52">
        <v>0</v>
      </c>
      <c r="M17" s="51">
        <v>0</v>
      </c>
      <c r="N17" s="52">
        <v>70</v>
      </c>
      <c r="O17" s="51">
        <v>35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  <c r="Y17" s="51">
        <v>0</v>
      </c>
      <c r="Z17" s="52">
        <v>0</v>
      </c>
      <c r="AA17" s="51">
        <v>0</v>
      </c>
      <c r="AB17" s="52">
        <v>0</v>
      </c>
      <c r="AC17" s="51">
        <v>45</v>
      </c>
      <c r="AD17" s="52">
        <v>0</v>
      </c>
      <c r="AE17" s="51">
        <v>0</v>
      </c>
      <c r="AF17" s="52">
        <v>0</v>
      </c>
      <c r="AG17" s="51">
        <v>0</v>
      </c>
      <c r="AH17" s="52">
        <v>0</v>
      </c>
      <c r="AI17" s="51">
        <v>0</v>
      </c>
      <c r="AJ17" s="52">
        <v>0</v>
      </c>
      <c r="AK17" s="51">
        <v>0</v>
      </c>
      <c r="AL17" s="52">
        <v>0</v>
      </c>
      <c r="AM17" s="51">
        <v>0</v>
      </c>
      <c r="AN17" s="52">
        <v>0</v>
      </c>
      <c r="AO17" s="51">
        <v>0</v>
      </c>
      <c r="AP17" s="52">
        <v>0</v>
      </c>
      <c r="AQ17" s="51">
        <v>0</v>
      </c>
      <c r="AR17" s="52">
        <v>0</v>
      </c>
      <c r="AS17" s="51">
        <v>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67">
        <v>0</v>
      </c>
      <c r="BC17" s="5"/>
    </row>
    <row r="18" spans="1:55" ht="12.75" customHeight="1">
      <c r="A18" s="14"/>
      <c r="B18" s="125">
        <v>13</v>
      </c>
      <c r="C18" s="99" t="s">
        <v>515</v>
      </c>
      <c r="D18" s="99" t="s">
        <v>35</v>
      </c>
      <c r="E18" s="99" t="s">
        <v>516</v>
      </c>
      <c r="F18" s="74">
        <f t="shared" si="0"/>
        <v>155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  <c r="AA18" s="51">
        <v>0</v>
      </c>
      <c r="AB18" s="52">
        <v>0</v>
      </c>
      <c r="AC18" s="51">
        <v>0</v>
      </c>
      <c r="AD18" s="52">
        <v>0</v>
      </c>
      <c r="AE18" s="51">
        <v>0</v>
      </c>
      <c r="AF18" s="52">
        <v>0</v>
      </c>
      <c r="AG18" s="51">
        <v>0</v>
      </c>
      <c r="AH18" s="52">
        <v>0</v>
      </c>
      <c r="AI18" s="51">
        <v>0</v>
      </c>
      <c r="AJ18" s="52">
        <v>0</v>
      </c>
      <c r="AK18" s="51">
        <v>0</v>
      </c>
      <c r="AL18" s="52">
        <v>0</v>
      </c>
      <c r="AM18" s="51">
        <v>0</v>
      </c>
      <c r="AN18" s="52">
        <v>0</v>
      </c>
      <c r="AO18" s="51">
        <v>50</v>
      </c>
      <c r="AP18" s="52">
        <v>0</v>
      </c>
      <c r="AQ18" s="51">
        <v>0</v>
      </c>
      <c r="AR18" s="52">
        <v>0</v>
      </c>
      <c r="AS18" s="51">
        <v>0</v>
      </c>
      <c r="AT18" s="52">
        <v>45</v>
      </c>
      <c r="AU18" s="51">
        <v>60</v>
      </c>
      <c r="AV18" s="52">
        <v>0</v>
      </c>
      <c r="AW18" s="51">
        <v>0</v>
      </c>
      <c r="AX18" s="52">
        <v>0</v>
      </c>
      <c r="AY18" s="51">
        <v>0</v>
      </c>
      <c r="AZ18" s="52">
        <v>0</v>
      </c>
      <c r="BA18" s="51">
        <v>0</v>
      </c>
      <c r="BB18" s="67">
        <v>0</v>
      </c>
      <c r="BC18" s="5"/>
    </row>
    <row r="19" spans="1:55" ht="12.75" customHeight="1">
      <c r="A19" s="14"/>
      <c r="B19" s="125">
        <v>14</v>
      </c>
      <c r="C19" s="99" t="s">
        <v>609</v>
      </c>
      <c r="D19" s="99" t="s">
        <v>753</v>
      </c>
      <c r="E19" s="99" t="s">
        <v>610</v>
      </c>
      <c r="F19" s="74">
        <f t="shared" si="0"/>
        <v>130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130</v>
      </c>
      <c r="Y19" s="51">
        <v>0</v>
      </c>
      <c r="Z19" s="52">
        <v>0</v>
      </c>
      <c r="AA19" s="51">
        <v>0</v>
      </c>
      <c r="AB19" s="52">
        <v>0</v>
      </c>
      <c r="AC19" s="51">
        <v>0</v>
      </c>
      <c r="AD19" s="52">
        <v>0</v>
      </c>
      <c r="AE19" s="51">
        <v>0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7">
        <v>0</v>
      </c>
      <c r="BC19" s="5"/>
    </row>
    <row r="20" spans="1:55" ht="12.75" customHeight="1">
      <c r="A20" s="14"/>
      <c r="B20" s="125">
        <v>15</v>
      </c>
      <c r="C20" s="99" t="s">
        <v>517</v>
      </c>
      <c r="D20" s="99" t="s">
        <v>225</v>
      </c>
      <c r="E20" s="99" t="s">
        <v>518</v>
      </c>
      <c r="F20" s="74">
        <f t="shared" si="0"/>
        <v>119</v>
      </c>
      <c r="G20" s="51">
        <v>0</v>
      </c>
      <c r="H20" s="52">
        <v>0</v>
      </c>
      <c r="I20" s="51">
        <v>0</v>
      </c>
      <c r="J20" s="52">
        <v>0</v>
      </c>
      <c r="K20" s="51">
        <v>14</v>
      </c>
      <c r="L20" s="52">
        <v>0</v>
      </c>
      <c r="M20" s="51">
        <v>0</v>
      </c>
      <c r="N20" s="52">
        <v>35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35</v>
      </c>
      <c r="AD20" s="52">
        <v>0</v>
      </c>
      <c r="AE20" s="51">
        <v>0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0</v>
      </c>
      <c r="AR20" s="52">
        <v>0</v>
      </c>
      <c r="AS20" s="51">
        <v>0</v>
      </c>
      <c r="AT20" s="52">
        <v>35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7">
        <v>0</v>
      </c>
      <c r="BC20" s="5"/>
    </row>
    <row r="21" spans="1:55" ht="12.75" customHeight="1">
      <c r="A21" s="14"/>
      <c r="B21" s="125">
        <v>16</v>
      </c>
      <c r="C21" s="99" t="s">
        <v>480</v>
      </c>
      <c r="D21" s="99" t="s">
        <v>1056</v>
      </c>
      <c r="E21" s="99" t="s">
        <v>481</v>
      </c>
      <c r="F21" s="74">
        <f t="shared" si="0"/>
        <v>105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60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45</v>
      </c>
      <c r="Y21" s="51">
        <v>0</v>
      </c>
      <c r="Z21" s="52">
        <v>0</v>
      </c>
      <c r="AA21" s="51">
        <v>0</v>
      </c>
      <c r="AB21" s="52">
        <v>0</v>
      </c>
      <c r="AC21" s="51">
        <v>0</v>
      </c>
      <c r="AD21" s="52">
        <v>0</v>
      </c>
      <c r="AE21" s="51">
        <v>0</v>
      </c>
      <c r="AF21" s="52">
        <v>0</v>
      </c>
      <c r="AG21" s="51">
        <v>0</v>
      </c>
      <c r="AH21" s="52">
        <v>0</v>
      </c>
      <c r="AI21" s="51">
        <v>0</v>
      </c>
      <c r="AJ21" s="52">
        <v>0</v>
      </c>
      <c r="AK21" s="51">
        <v>0</v>
      </c>
      <c r="AL21" s="52">
        <v>0</v>
      </c>
      <c r="AM21" s="51">
        <v>0</v>
      </c>
      <c r="AN21" s="52">
        <v>0</v>
      </c>
      <c r="AO21" s="51">
        <v>0</v>
      </c>
      <c r="AP21" s="52">
        <v>0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7">
        <v>0</v>
      </c>
      <c r="BC21" s="5"/>
    </row>
    <row r="22" spans="1:55" ht="12.75" customHeight="1">
      <c r="A22" s="14"/>
      <c r="B22" s="125">
        <v>17</v>
      </c>
      <c r="C22" s="99" t="s">
        <v>558</v>
      </c>
      <c r="D22" s="99" t="s">
        <v>134</v>
      </c>
      <c r="E22" s="99" t="s">
        <v>559</v>
      </c>
      <c r="F22" s="74">
        <f t="shared" si="0"/>
        <v>76</v>
      </c>
      <c r="G22" s="51">
        <v>16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10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10</v>
      </c>
      <c r="AL22" s="52">
        <v>0</v>
      </c>
      <c r="AM22" s="51">
        <v>0</v>
      </c>
      <c r="AN22" s="52">
        <v>0</v>
      </c>
      <c r="AO22" s="51">
        <v>0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40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7">
        <v>0</v>
      </c>
      <c r="BC22" s="5"/>
    </row>
    <row r="23" spans="1:55" ht="12.75" customHeight="1">
      <c r="A23" s="14"/>
      <c r="B23" s="125">
        <v>18</v>
      </c>
      <c r="C23" s="99" t="s">
        <v>1154</v>
      </c>
      <c r="D23" s="99" t="s">
        <v>1327</v>
      </c>
      <c r="E23" s="99" t="s">
        <v>1155</v>
      </c>
      <c r="F23" s="74">
        <f t="shared" si="0"/>
        <v>75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51">
        <v>45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30</v>
      </c>
      <c r="AF23" s="52">
        <v>0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52">
        <v>0</v>
      </c>
      <c r="AM23" s="51">
        <v>0</v>
      </c>
      <c r="AN23" s="52">
        <v>0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0</v>
      </c>
      <c r="AV23" s="52">
        <v>0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67">
        <v>0</v>
      </c>
      <c r="BC23" s="5"/>
    </row>
    <row r="24" spans="1:55" ht="12.75" customHeight="1">
      <c r="A24" s="14"/>
      <c r="B24" s="125">
        <v>19</v>
      </c>
      <c r="C24" s="99" t="s">
        <v>569</v>
      </c>
      <c r="D24" s="99" t="s">
        <v>1103</v>
      </c>
      <c r="E24" s="99" t="s">
        <v>570</v>
      </c>
      <c r="F24" s="74">
        <f t="shared" si="0"/>
        <v>68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18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50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7">
        <v>0</v>
      </c>
      <c r="BC24" s="5"/>
    </row>
    <row r="25" spans="1:55" ht="12.75" customHeight="1">
      <c r="A25" s="14"/>
      <c r="B25" s="125">
        <v>20</v>
      </c>
      <c r="C25" s="99" t="s">
        <v>584</v>
      </c>
      <c r="D25" s="99" t="s">
        <v>585</v>
      </c>
      <c r="E25" s="99" t="s">
        <v>586</v>
      </c>
      <c r="F25" s="74">
        <f t="shared" si="0"/>
        <v>55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55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7">
        <v>0</v>
      </c>
      <c r="BC25" s="5"/>
    </row>
    <row r="26" spans="1:55" ht="12.75" customHeight="1">
      <c r="A26" s="14"/>
      <c r="B26" s="125">
        <v>21</v>
      </c>
      <c r="C26" s="99" t="s">
        <v>467</v>
      </c>
      <c r="D26" s="99" t="s">
        <v>165</v>
      </c>
      <c r="E26" s="99" t="s">
        <v>468</v>
      </c>
      <c r="F26" s="74">
        <f t="shared" si="0"/>
        <v>45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45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0</v>
      </c>
      <c r="AP26" s="52">
        <v>0</v>
      </c>
      <c r="AQ26" s="51">
        <v>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7">
        <v>0</v>
      </c>
      <c r="BC26" s="5"/>
    </row>
    <row r="27" spans="1:55" ht="12.75" customHeight="1">
      <c r="A27" s="14"/>
      <c r="B27" s="125">
        <v>22</v>
      </c>
      <c r="C27" s="99" t="s">
        <v>573</v>
      </c>
      <c r="D27" s="99" t="s">
        <v>574</v>
      </c>
      <c r="E27" s="99" t="s">
        <v>575</v>
      </c>
      <c r="F27" s="74">
        <f t="shared" si="0"/>
        <v>35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35</v>
      </c>
      <c r="Y27" s="51">
        <v>0</v>
      </c>
      <c r="Z27" s="52">
        <v>0</v>
      </c>
      <c r="AA27" s="51">
        <v>0</v>
      </c>
      <c r="AB27" s="52">
        <v>0</v>
      </c>
      <c r="AC27" s="51">
        <v>0</v>
      </c>
      <c r="AD27" s="52">
        <v>0</v>
      </c>
      <c r="AE27" s="51">
        <v>0</v>
      </c>
      <c r="AF27" s="52">
        <v>0</v>
      </c>
      <c r="AG27" s="51">
        <v>0</v>
      </c>
      <c r="AH27" s="52">
        <v>0</v>
      </c>
      <c r="AI27" s="51">
        <v>0</v>
      </c>
      <c r="AJ27" s="52">
        <v>0</v>
      </c>
      <c r="AK27" s="51">
        <v>0</v>
      </c>
      <c r="AL27" s="52">
        <v>0</v>
      </c>
      <c r="AM27" s="51">
        <v>0</v>
      </c>
      <c r="AN27" s="52">
        <v>0</v>
      </c>
      <c r="AO27" s="51">
        <v>0</v>
      </c>
      <c r="AP27" s="52">
        <v>0</v>
      </c>
      <c r="AQ27" s="51">
        <v>0</v>
      </c>
      <c r="AR27" s="52">
        <v>0</v>
      </c>
      <c r="AS27" s="51">
        <v>0</v>
      </c>
      <c r="AT27" s="52">
        <v>0</v>
      </c>
      <c r="AU27" s="51">
        <v>0</v>
      </c>
      <c r="AV27" s="52">
        <v>0</v>
      </c>
      <c r="AW27" s="51">
        <v>0</v>
      </c>
      <c r="AX27" s="52">
        <v>0</v>
      </c>
      <c r="AY27" s="51">
        <v>0</v>
      </c>
      <c r="AZ27" s="52">
        <v>0</v>
      </c>
      <c r="BA27" s="51">
        <v>0</v>
      </c>
      <c r="BB27" s="67">
        <v>0</v>
      </c>
      <c r="BC27" s="5"/>
    </row>
    <row r="28" spans="1:55" ht="12.75" customHeight="1">
      <c r="A28" s="14"/>
      <c r="B28" s="125">
        <v>23</v>
      </c>
      <c r="C28" s="99" t="s">
        <v>482</v>
      </c>
      <c r="D28" s="99" t="s">
        <v>134</v>
      </c>
      <c r="E28" s="99" t="s">
        <v>483</v>
      </c>
      <c r="F28" s="74">
        <f t="shared" si="0"/>
        <v>34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18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16</v>
      </c>
      <c r="AB28" s="52">
        <v>0</v>
      </c>
      <c r="AC28" s="51">
        <v>0</v>
      </c>
      <c r="AD28" s="52">
        <v>0</v>
      </c>
      <c r="AE28" s="51">
        <v>0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0</v>
      </c>
      <c r="AN28" s="52">
        <v>0</v>
      </c>
      <c r="AO28" s="51">
        <v>0</v>
      </c>
      <c r="AP28" s="52">
        <v>0</v>
      </c>
      <c r="AQ28" s="51">
        <v>0</v>
      </c>
      <c r="AR28" s="52">
        <v>0</v>
      </c>
      <c r="AS28" s="51">
        <v>0</v>
      </c>
      <c r="AT28" s="52">
        <v>0</v>
      </c>
      <c r="AU28" s="51">
        <v>0</v>
      </c>
      <c r="AV28" s="52">
        <v>0</v>
      </c>
      <c r="AW28" s="51">
        <v>0</v>
      </c>
      <c r="AX28" s="52">
        <v>0</v>
      </c>
      <c r="AY28" s="51">
        <v>0</v>
      </c>
      <c r="AZ28" s="52">
        <v>0</v>
      </c>
      <c r="BA28" s="51">
        <v>0</v>
      </c>
      <c r="BB28" s="67">
        <v>0</v>
      </c>
      <c r="BC28" s="5"/>
    </row>
    <row r="29" spans="1:55" ht="12.75" customHeight="1">
      <c r="A29" s="14"/>
      <c r="B29" s="125">
        <v>24</v>
      </c>
      <c r="C29" s="99" t="s">
        <v>1328</v>
      </c>
      <c r="D29" s="99" t="s">
        <v>35</v>
      </c>
      <c r="E29" s="99" t="s">
        <v>536</v>
      </c>
      <c r="F29" s="74">
        <f t="shared" si="0"/>
        <v>22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52">
        <v>0</v>
      </c>
      <c r="AC29" s="51">
        <v>0</v>
      </c>
      <c r="AD29" s="52">
        <v>0</v>
      </c>
      <c r="AE29" s="51">
        <v>0</v>
      </c>
      <c r="AF29" s="52">
        <v>0</v>
      </c>
      <c r="AG29" s="51">
        <v>0</v>
      </c>
      <c r="AH29" s="52">
        <v>0</v>
      </c>
      <c r="AI29" s="51">
        <v>4</v>
      </c>
      <c r="AJ29" s="52">
        <v>0</v>
      </c>
      <c r="AK29" s="51">
        <v>0</v>
      </c>
      <c r="AL29" s="52">
        <v>0</v>
      </c>
      <c r="AM29" s="51">
        <v>0</v>
      </c>
      <c r="AN29" s="52">
        <v>0</v>
      </c>
      <c r="AO29" s="51">
        <v>18</v>
      </c>
      <c r="AP29" s="52">
        <v>0</v>
      </c>
      <c r="AQ29" s="51">
        <v>0</v>
      </c>
      <c r="AR29" s="52">
        <v>0</v>
      </c>
      <c r="AS29" s="51">
        <v>0</v>
      </c>
      <c r="AT29" s="52">
        <v>0</v>
      </c>
      <c r="AU29" s="51">
        <v>0</v>
      </c>
      <c r="AV29" s="52">
        <v>0</v>
      </c>
      <c r="AW29" s="51">
        <v>0</v>
      </c>
      <c r="AX29" s="52">
        <v>0</v>
      </c>
      <c r="AY29" s="51">
        <v>0</v>
      </c>
      <c r="AZ29" s="52">
        <v>0</v>
      </c>
      <c r="BA29" s="51">
        <v>0</v>
      </c>
      <c r="BB29" s="67">
        <v>0</v>
      </c>
      <c r="BC29" s="5"/>
    </row>
    <row r="30" spans="1:55" ht="12.75" customHeight="1">
      <c r="A30" s="14"/>
      <c r="B30" s="125">
        <v>25</v>
      </c>
      <c r="C30" s="99" t="s">
        <v>484</v>
      </c>
      <c r="D30" s="99" t="s">
        <v>101</v>
      </c>
      <c r="E30" s="99" t="s">
        <v>485</v>
      </c>
      <c r="F30" s="74">
        <f t="shared" si="0"/>
        <v>20</v>
      </c>
      <c r="G30" s="51">
        <v>0</v>
      </c>
      <c r="H30" s="52">
        <v>20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52">
        <v>0</v>
      </c>
      <c r="AC30" s="51">
        <v>0</v>
      </c>
      <c r="AD30" s="52">
        <v>0</v>
      </c>
      <c r="AE30" s="51">
        <v>0</v>
      </c>
      <c r="AF30" s="52">
        <v>0</v>
      </c>
      <c r="AG30" s="51">
        <v>0</v>
      </c>
      <c r="AH30" s="52">
        <v>0</v>
      </c>
      <c r="AI30" s="51">
        <v>0</v>
      </c>
      <c r="AJ30" s="52">
        <v>0</v>
      </c>
      <c r="AK30" s="51">
        <v>0</v>
      </c>
      <c r="AL30" s="52">
        <v>0</v>
      </c>
      <c r="AM30" s="51">
        <v>0</v>
      </c>
      <c r="AN30" s="52">
        <v>0</v>
      </c>
      <c r="AO30" s="51">
        <v>0</v>
      </c>
      <c r="AP30" s="52">
        <v>0</v>
      </c>
      <c r="AQ30" s="51">
        <v>0</v>
      </c>
      <c r="AR30" s="52">
        <v>0</v>
      </c>
      <c r="AS30" s="51">
        <v>0</v>
      </c>
      <c r="AT30" s="52">
        <v>0</v>
      </c>
      <c r="AU30" s="51">
        <v>0</v>
      </c>
      <c r="AV30" s="52">
        <v>0</v>
      </c>
      <c r="AW30" s="51">
        <v>0</v>
      </c>
      <c r="AX30" s="52">
        <v>0</v>
      </c>
      <c r="AY30" s="51">
        <v>0</v>
      </c>
      <c r="AZ30" s="52">
        <v>0</v>
      </c>
      <c r="BA30" s="51">
        <v>0</v>
      </c>
      <c r="BB30" s="67">
        <v>0</v>
      </c>
      <c r="BC30" s="5"/>
    </row>
    <row r="31" spans="1:55" ht="12.75" customHeight="1">
      <c r="A31" s="14"/>
      <c r="B31" s="125">
        <v>26</v>
      </c>
      <c r="C31" s="99" t="s">
        <v>495</v>
      </c>
      <c r="D31" s="99" t="s">
        <v>1123</v>
      </c>
      <c r="E31" s="99" t="s">
        <v>496</v>
      </c>
      <c r="F31" s="74">
        <f t="shared" si="0"/>
        <v>10</v>
      </c>
      <c r="G31" s="51">
        <v>0</v>
      </c>
      <c r="H31" s="52">
        <v>0</v>
      </c>
      <c r="I31" s="51">
        <v>0</v>
      </c>
      <c r="J31" s="52">
        <v>0</v>
      </c>
      <c r="K31" s="51">
        <v>10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52">
        <v>0</v>
      </c>
      <c r="AC31" s="51">
        <v>0</v>
      </c>
      <c r="AD31" s="52">
        <v>0</v>
      </c>
      <c r="AE31" s="51">
        <v>0</v>
      </c>
      <c r="AF31" s="52">
        <v>0</v>
      </c>
      <c r="AG31" s="51">
        <v>0</v>
      </c>
      <c r="AH31" s="52">
        <v>0</v>
      </c>
      <c r="AI31" s="51">
        <v>0</v>
      </c>
      <c r="AJ31" s="52">
        <v>0</v>
      </c>
      <c r="AK31" s="51">
        <v>0</v>
      </c>
      <c r="AL31" s="52">
        <v>0</v>
      </c>
      <c r="AM31" s="51">
        <v>0</v>
      </c>
      <c r="AN31" s="52">
        <v>0</v>
      </c>
      <c r="AO31" s="51">
        <v>0</v>
      </c>
      <c r="AP31" s="52">
        <v>0</v>
      </c>
      <c r="AQ31" s="51">
        <v>0</v>
      </c>
      <c r="AR31" s="52">
        <v>0</v>
      </c>
      <c r="AS31" s="51">
        <v>0</v>
      </c>
      <c r="AT31" s="52">
        <v>0</v>
      </c>
      <c r="AU31" s="51">
        <v>0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67">
        <v>0</v>
      </c>
      <c r="BC31" s="5"/>
    </row>
    <row r="32" spans="1:55" ht="12.75" customHeight="1">
      <c r="A32" s="14"/>
      <c r="B32" s="125">
        <v>27</v>
      </c>
      <c r="C32" s="99" t="s">
        <v>582</v>
      </c>
      <c r="D32" s="99" t="s">
        <v>125</v>
      </c>
      <c r="E32" s="99" t="s">
        <v>583</v>
      </c>
      <c r="F32" s="74">
        <f t="shared" si="0"/>
        <v>9</v>
      </c>
      <c r="G32" s="51">
        <v>9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52">
        <v>0</v>
      </c>
      <c r="AC32" s="51">
        <v>0</v>
      </c>
      <c r="AD32" s="52">
        <v>0</v>
      </c>
      <c r="AE32" s="51">
        <v>0</v>
      </c>
      <c r="AF32" s="52">
        <v>0</v>
      </c>
      <c r="AG32" s="51">
        <v>0</v>
      </c>
      <c r="AH32" s="52">
        <v>0</v>
      </c>
      <c r="AI32" s="51">
        <v>0</v>
      </c>
      <c r="AJ32" s="52">
        <v>0</v>
      </c>
      <c r="AK32" s="51">
        <v>0</v>
      </c>
      <c r="AL32" s="52">
        <v>0</v>
      </c>
      <c r="AM32" s="51">
        <v>0</v>
      </c>
      <c r="AN32" s="52">
        <v>0</v>
      </c>
      <c r="AO32" s="51">
        <v>0</v>
      </c>
      <c r="AP32" s="52">
        <v>0</v>
      </c>
      <c r="AQ32" s="51">
        <v>0</v>
      </c>
      <c r="AR32" s="52">
        <v>0</v>
      </c>
      <c r="AS32" s="51">
        <v>0</v>
      </c>
      <c r="AT32" s="52">
        <v>0</v>
      </c>
      <c r="AU32" s="51">
        <v>0</v>
      </c>
      <c r="AV32" s="52">
        <v>0</v>
      </c>
      <c r="AW32" s="51">
        <v>0</v>
      </c>
      <c r="AX32" s="52">
        <v>0</v>
      </c>
      <c r="AY32" s="51">
        <v>0</v>
      </c>
      <c r="AZ32" s="52">
        <v>0</v>
      </c>
      <c r="BA32" s="51">
        <v>0</v>
      </c>
      <c r="BB32" s="67">
        <v>0</v>
      </c>
      <c r="BC32" s="5"/>
    </row>
    <row r="33" spans="1:55" ht="12.75" customHeight="1">
      <c r="A33" s="14"/>
      <c r="B33" s="125">
        <v>28</v>
      </c>
      <c r="C33" s="99" t="s">
        <v>521</v>
      </c>
      <c r="D33" s="99" t="s">
        <v>71</v>
      </c>
      <c r="E33" s="99" t="s">
        <v>522</v>
      </c>
      <c r="F33" s="74">
        <f t="shared" si="0"/>
        <v>8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8</v>
      </c>
      <c r="Y33" s="51">
        <v>0</v>
      </c>
      <c r="Z33" s="52">
        <v>0</v>
      </c>
      <c r="AA33" s="51">
        <v>0</v>
      </c>
      <c r="AB33" s="52">
        <v>0</v>
      </c>
      <c r="AC33" s="51">
        <v>0</v>
      </c>
      <c r="AD33" s="52">
        <v>0</v>
      </c>
      <c r="AE33" s="51">
        <v>0</v>
      </c>
      <c r="AF33" s="52">
        <v>0</v>
      </c>
      <c r="AG33" s="51">
        <v>0</v>
      </c>
      <c r="AH33" s="52">
        <v>0</v>
      </c>
      <c r="AI33" s="51">
        <v>0</v>
      </c>
      <c r="AJ33" s="52">
        <v>0</v>
      </c>
      <c r="AK33" s="51">
        <v>0</v>
      </c>
      <c r="AL33" s="52">
        <v>0</v>
      </c>
      <c r="AM33" s="51">
        <v>0</v>
      </c>
      <c r="AN33" s="52">
        <v>0</v>
      </c>
      <c r="AO33" s="51">
        <v>0</v>
      </c>
      <c r="AP33" s="52">
        <v>0</v>
      </c>
      <c r="AQ33" s="51">
        <v>0</v>
      </c>
      <c r="AR33" s="52">
        <v>0</v>
      </c>
      <c r="AS33" s="51">
        <v>0</v>
      </c>
      <c r="AT33" s="52">
        <v>0</v>
      </c>
      <c r="AU33" s="51">
        <v>0</v>
      </c>
      <c r="AV33" s="52">
        <v>0</v>
      </c>
      <c r="AW33" s="51">
        <v>0</v>
      </c>
      <c r="AX33" s="52">
        <v>0</v>
      </c>
      <c r="AY33" s="51">
        <v>0</v>
      </c>
      <c r="AZ33" s="52">
        <v>0</v>
      </c>
      <c r="BA33" s="51">
        <v>0</v>
      </c>
      <c r="BB33" s="67">
        <v>0</v>
      </c>
      <c r="BC33" s="5"/>
    </row>
    <row r="34" spans="1:55" ht="12.75" customHeight="1">
      <c r="A34" s="14"/>
      <c r="B34" s="125">
        <v>29</v>
      </c>
      <c r="C34" s="99" t="s">
        <v>599</v>
      </c>
      <c r="D34" s="99" t="s">
        <v>35</v>
      </c>
      <c r="E34" s="99" t="s">
        <v>1329</v>
      </c>
      <c r="F34" s="74">
        <f t="shared" si="0"/>
        <v>6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0</v>
      </c>
      <c r="AB34" s="52">
        <v>0</v>
      </c>
      <c r="AC34" s="51">
        <v>6</v>
      </c>
      <c r="AD34" s="52">
        <v>0</v>
      </c>
      <c r="AE34" s="51">
        <v>0</v>
      </c>
      <c r="AF34" s="52">
        <v>0</v>
      </c>
      <c r="AG34" s="51">
        <v>0</v>
      </c>
      <c r="AH34" s="52">
        <v>0</v>
      </c>
      <c r="AI34" s="51">
        <v>0</v>
      </c>
      <c r="AJ34" s="52">
        <v>0</v>
      </c>
      <c r="AK34" s="51">
        <v>0</v>
      </c>
      <c r="AL34" s="52">
        <v>0</v>
      </c>
      <c r="AM34" s="51">
        <v>0</v>
      </c>
      <c r="AN34" s="52">
        <v>0</v>
      </c>
      <c r="AO34" s="51">
        <v>0</v>
      </c>
      <c r="AP34" s="52">
        <v>0</v>
      </c>
      <c r="AQ34" s="51">
        <v>0</v>
      </c>
      <c r="AR34" s="52">
        <v>0</v>
      </c>
      <c r="AS34" s="51">
        <v>0</v>
      </c>
      <c r="AT34" s="52">
        <v>0</v>
      </c>
      <c r="AU34" s="51">
        <v>0</v>
      </c>
      <c r="AV34" s="52">
        <v>0</v>
      </c>
      <c r="AW34" s="51">
        <v>0</v>
      </c>
      <c r="AX34" s="52">
        <v>0</v>
      </c>
      <c r="AY34" s="51">
        <v>0</v>
      </c>
      <c r="AZ34" s="52">
        <v>0</v>
      </c>
      <c r="BA34" s="51">
        <v>0</v>
      </c>
      <c r="BB34" s="67">
        <v>0</v>
      </c>
      <c r="BC34" s="5"/>
    </row>
    <row r="35" spans="1:55" ht="12.75" customHeight="1">
      <c r="A35" s="14"/>
      <c r="B35" s="125">
        <v>29</v>
      </c>
      <c r="C35" s="99" t="s">
        <v>589</v>
      </c>
      <c r="D35" s="99" t="s">
        <v>590</v>
      </c>
      <c r="E35" s="99" t="s">
        <v>591</v>
      </c>
      <c r="F35" s="74">
        <f t="shared" si="0"/>
        <v>6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0</v>
      </c>
      <c r="AB35" s="52">
        <v>0</v>
      </c>
      <c r="AC35" s="51">
        <v>0</v>
      </c>
      <c r="AD35" s="52">
        <v>0</v>
      </c>
      <c r="AE35" s="51">
        <v>0</v>
      </c>
      <c r="AF35" s="52">
        <v>0</v>
      </c>
      <c r="AG35" s="51">
        <v>6</v>
      </c>
      <c r="AH35" s="52">
        <v>0</v>
      </c>
      <c r="AI35" s="51">
        <v>0</v>
      </c>
      <c r="AJ35" s="52">
        <v>0</v>
      </c>
      <c r="AK35" s="51">
        <v>0</v>
      </c>
      <c r="AL35" s="52">
        <v>0</v>
      </c>
      <c r="AM35" s="51">
        <v>0</v>
      </c>
      <c r="AN35" s="52">
        <v>0</v>
      </c>
      <c r="AO35" s="51">
        <v>0</v>
      </c>
      <c r="AP35" s="52">
        <v>0</v>
      </c>
      <c r="AQ35" s="51">
        <v>0</v>
      </c>
      <c r="AR35" s="52">
        <v>0</v>
      </c>
      <c r="AS35" s="51">
        <v>0</v>
      </c>
      <c r="AT35" s="52">
        <v>0</v>
      </c>
      <c r="AU35" s="51">
        <v>0</v>
      </c>
      <c r="AV35" s="52">
        <v>0</v>
      </c>
      <c r="AW35" s="51">
        <v>0</v>
      </c>
      <c r="AX35" s="52">
        <v>0</v>
      </c>
      <c r="AY35" s="51">
        <v>0</v>
      </c>
      <c r="AZ35" s="52">
        <v>0</v>
      </c>
      <c r="BA35" s="51">
        <v>0</v>
      </c>
      <c r="BB35" s="67">
        <v>0</v>
      </c>
      <c r="BC35" s="5"/>
    </row>
    <row r="36" spans="1:55" ht="12.75" customHeight="1">
      <c r="A36" s="14"/>
      <c r="B36" s="125">
        <v>32</v>
      </c>
      <c r="C36" s="99" t="s">
        <v>556</v>
      </c>
      <c r="D36" s="99" t="s">
        <v>35</v>
      </c>
      <c r="E36" s="99" t="s">
        <v>557</v>
      </c>
      <c r="F36" s="74">
        <f t="shared" si="0"/>
        <v>5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  <c r="Y36" s="51">
        <v>0</v>
      </c>
      <c r="Z36" s="52">
        <v>0</v>
      </c>
      <c r="AA36" s="51">
        <v>0</v>
      </c>
      <c r="AB36" s="52">
        <v>0</v>
      </c>
      <c r="AC36" s="51">
        <v>5</v>
      </c>
      <c r="AD36" s="52">
        <v>0</v>
      </c>
      <c r="AE36" s="51">
        <v>0</v>
      </c>
      <c r="AF36" s="52">
        <v>0</v>
      </c>
      <c r="AG36" s="51">
        <v>0</v>
      </c>
      <c r="AH36" s="52">
        <v>0</v>
      </c>
      <c r="AI36" s="51">
        <v>0</v>
      </c>
      <c r="AJ36" s="52">
        <v>0</v>
      </c>
      <c r="AK36" s="51">
        <v>0</v>
      </c>
      <c r="AL36" s="52">
        <v>0</v>
      </c>
      <c r="AM36" s="51">
        <v>0</v>
      </c>
      <c r="AN36" s="52">
        <v>0</v>
      </c>
      <c r="AO36" s="51">
        <v>0</v>
      </c>
      <c r="AP36" s="52">
        <v>0</v>
      </c>
      <c r="AQ36" s="51">
        <v>0</v>
      </c>
      <c r="AR36" s="52">
        <v>0</v>
      </c>
      <c r="AS36" s="51">
        <v>0</v>
      </c>
      <c r="AT36" s="52">
        <v>0</v>
      </c>
      <c r="AU36" s="51">
        <v>0</v>
      </c>
      <c r="AV36" s="52">
        <v>0</v>
      </c>
      <c r="AW36" s="51">
        <v>0</v>
      </c>
      <c r="AX36" s="52">
        <v>0</v>
      </c>
      <c r="AY36" s="51">
        <v>0</v>
      </c>
      <c r="AZ36" s="52">
        <v>0</v>
      </c>
      <c r="BA36" s="51">
        <v>0</v>
      </c>
      <c r="BB36" s="67">
        <v>0</v>
      </c>
      <c r="BC36" s="5"/>
    </row>
    <row r="37" spans="1:55" ht="12.75" customHeight="1">
      <c r="A37" s="14"/>
      <c r="B37" s="125">
        <v>33</v>
      </c>
      <c r="C37" s="99" t="s">
        <v>1408</v>
      </c>
      <c r="D37" s="99" t="s">
        <v>147</v>
      </c>
      <c r="E37" s="99" t="s">
        <v>1409</v>
      </c>
      <c r="F37" s="74">
        <f t="shared" si="0"/>
        <v>2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2</v>
      </c>
      <c r="AB37" s="52">
        <v>0</v>
      </c>
      <c r="AC37" s="51">
        <v>0</v>
      </c>
      <c r="AD37" s="52">
        <v>0</v>
      </c>
      <c r="AE37" s="51">
        <v>0</v>
      </c>
      <c r="AF37" s="52">
        <v>0</v>
      </c>
      <c r="AG37" s="51">
        <v>0</v>
      </c>
      <c r="AH37" s="52">
        <v>0</v>
      </c>
      <c r="AI37" s="51">
        <v>0</v>
      </c>
      <c r="AJ37" s="52">
        <v>0</v>
      </c>
      <c r="AK37" s="51">
        <v>0</v>
      </c>
      <c r="AL37" s="52">
        <v>0</v>
      </c>
      <c r="AM37" s="51">
        <v>0</v>
      </c>
      <c r="AN37" s="52">
        <v>0</v>
      </c>
      <c r="AO37" s="51">
        <v>0</v>
      </c>
      <c r="AP37" s="52">
        <v>0</v>
      </c>
      <c r="AQ37" s="51">
        <v>0</v>
      </c>
      <c r="AR37" s="52">
        <v>0</v>
      </c>
      <c r="AS37" s="51">
        <v>0</v>
      </c>
      <c r="AT37" s="52">
        <v>0</v>
      </c>
      <c r="AU37" s="51">
        <v>0</v>
      </c>
      <c r="AV37" s="52">
        <v>0</v>
      </c>
      <c r="AW37" s="51">
        <v>0</v>
      </c>
      <c r="AX37" s="52">
        <v>0</v>
      </c>
      <c r="AY37" s="51">
        <v>0</v>
      </c>
      <c r="AZ37" s="52">
        <v>0</v>
      </c>
      <c r="BA37" s="51">
        <v>0</v>
      </c>
      <c r="BB37" s="67">
        <v>0</v>
      </c>
      <c r="BC37" s="5"/>
    </row>
    <row r="38" spans="1:55" ht="12.75" customHeight="1">
      <c r="A38" s="14"/>
      <c r="B38" s="125"/>
      <c r="C38" s="99" t="s">
        <v>1533</v>
      </c>
      <c r="D38" s="99" t="s">
        <v>1534</v>
      </c>
      <c r="E38" s="99" t="s">
        <v>1535</v>
      </c>
      <c r="F38" s="74">
        <f aca="true" t="shared" si="1" ref="F38:F69">SUM(G38:BB38)</f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0</v>
      </c>
      <c r="AB38" s="52">
        <v>0</v>
      </c>
      <c r="AC38" s="51">
        <v>0</v>
      </c>
      <c r="AD38" s="52">
        <v>0</v>
      </c>
      <c r="AE38" s="51">
        <v>0</v>
      </c>
      <c r="AF38" s="52">
        <v>0</v>
      </c>
      <c r="AG38" s="51">
        <v>0</v>
      </c>
      <c r="AH38" s="52">
        <v>0</v>
      </c>
      <c r="AI38" s="51">
        <v>0</v>
      </c>
      <c r="AJ38" s="52">
        <v>0</v>
      </c>
      <c r="AK38" s="51">
        <v>0</v>
      </c>
      <c r="AL38" s="52">
        <v>0</v>
      </c>
      <c r="AM38" s="51">
        <v>0</v>
      </c>
      <c r="AN38" s="52">
        <v>0</v>
      </c>
      <c r="AO38" s="51">
        <v>0</v>
      </c>
      <c r="AP38" s="52">
        <v>0</v>
      </c>
      <c r="AQ38" s="51">
        <v>0</v>
      </c>
      <c r="AR38" s="52">
        <v>0</v>
      </c>
      <c r="AS38" s="51">
        <v>0</v>
      </c>
      <c r="AT38" s="52">
        <v>0</v>
      </c>
      <c r="AU38" s="51">
        <v>0</v>
      </c>
      <c r="AV38" s="52">
        <v>0</v>
      </c>
      <c r="AW38" s="51">
        <v>0</v>
      </c>
      <c r="AX38" s="52">
        <v>0</v>
      </c>
      <c r="AY38" s="51">
        <v>0</v>
      </c>
      <c r="AZ38" s="52">
        <v>0</v>
      </c>
      <c r="BA38" s="51">
        <v>0</v>
      </c>
      <c r="BB38" s="67">
        <v>0</v>
      </c>
      <c r="BC38" s="5"/>
    </row>
    <row r="39" spans="1:55" ht="12.75" customHeight="1">
      <c r="A39" s="14"/>
      <c r="B39" s="125"/>
      <c r="C39" s="99" t="s">
        <v>463</v>
      </c>
      <c r="D39" s="99" t="s">
        <v>35</v>
      </c>
      <c r="E39" s="99" t="s">
        <v>464</v>
      </c>
      <c r="F39" s="60">
        <f t="shared" si="1"/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  <c r="Y39" s="51">
        <v>0</v>
      </c>
      <c r="Z39" s="52">
        <v>0</v>
      </c>
      <c r="AA39" s="51">
        <v>0</v>
      </c>
      <c r="AB39" s="52">
        <v>0</v>
      </c>
      <c r="AC39" s="51">
        <v>0</v>
      </c>
      <c r="AD39" s="52">
        <v>0</v>
      </c>
      <c r="AE39" s="51">
        <v>0</v>
      </c>
      <c r="AF39" s="52">
        <v>0</v>
      </c>
      <c r="AG39" s="51">
        <v>0</v>
      </c>
      <c r="AH39" s="52">
        <v>0</v>
      </c>
      <c r="AI39" s="51">
        <v>0</v>
      </c>
      <c r="AJ39" s="52">
        <v>0</v>
      </c>
      <c r="AK39" s="51">
        <v>0</v>
      </c>
      <c r="AL39" s="52">
        <v>0</v>
      </c>
      <c r="AM39" s="51">
        <v>0</v>
      </c>
      <c r="AN39" s="52">
        <v>0</v>
      </c>
      <c r="AO39" s="51">
        <v>0</v>
      </c>
      <c r="AP39" s="52">
        <v>0</v>
      </c>
      <c r="AQ39" s="51">
        <v>0</v>
      </c>
      <c r="AR39" s="52">
        <v>0</v>
      </c>
      <c r="AS39" s="51">
        <v>0</v>
      </c>
      <c r="AT39" s="52">
        <v>0</v>
      </c>
      <c r="AU39" s="51">
        <v>0</v>
      </c>
      <c r="AV39" s="52">
        <v>0</v>
      </c>
      <c r="AW39" s="51">
        <v>0</v>
      </c>
      <c r="AX39" s="52">
        <v>0</v>
      </c>
      <c r="AY39" s="51">
        <v>0</v>
      </c>
      <c r="AZ39" s="52">
        <v>0</v>
      </c>
      <c r="BA39" s="51">
        <v>0</v>
      </c>
      <c r="BB39" s="67">
        <v>0</v>
      </c>
      <c r="BC39" s="5"/>
    </row>
    <row r="40" spans="1:55" ht="12.75" customHeight="1">
      <c r="A40" s="14"/>
      <c r="B40" s="125"/>
      <c r="C40" s="99" t="s">
        <v>465</v>
      </c>
      <c r="D40" s="99" t="s">
        <v>1077</v>
      </c>
      <c r="E40" s="99" t="s">
        <v>466</v>
      </c>
      <c r="F40" s="60">
        <f t="shared" si="1"/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  <c r="Y40" s="51">
        <v>0</v>
      </c>
      <c r="Z40" s="52">
        <v>0</v>
      </c>
      <c r="AA40" s="51">
        <v>0</v>
      </c>
      <c r="AB40" s="52">
        <v>0</v>
      </c>
      <c r="AC40" s="51">
        <v>0</v>
      </c>
      <c r="AD40" s="52">
        <v>0</v>
      </c>
      <c r="AE40" s="51">
        <v>0</v>
      </c>
      <c r="AF40" s="52">
        <v>0</v>
      </c>
      <c r="AG40" s="51">
        <v>0</v>
      </c>
      <c r="AH40" s="52">
        <v>0</v>
      </c>
      <c r="AI40" s="51">
        <v>0</v>
      </c>
      <c r="AJ40" s="52">
        <v>0</v>
      </c>
      <c r="AK40" s="51">
        <v>0</v>
      </c>
      <c r="AL40" s="52">
        <v>0</v>
      </c>
      <c r="AM40" s="51">
        <v>0</v>
      </c>
      <c r="AN40" s="52">
        <v>0</v>
      </c>
      <c r="AO40" s="51">
        <v>0</v>
      </c>
      <c r="AP40" s="52">
        <v>0</v>
      </c>
      <c r="AQ40" s="51">
        <v>0</v>
      </c>
      <c r="AR40" s="52">
        <v>0</v>
      </c>
      <c r="AS40" s="51">
        <v>0</v>
      </c>
      <c r="AT40" s="52">
        <v>0</v>
      </c>
      <c r="AU40" s="51">
        <v>0</v>
      </c>
      <c r="AV40" s="52">
        <v>0</v>
      </c>
      <c r="AW40" s="51">
        <v>0</v>
      </c>
      <c r="AX40" s="52">
        <v>0</v>
      </c>
      <c r="AY40" s="51">
        <v>0</v>
      </c>
      <c r="AZ40" s="52">
        <v>0</v>
      </c>
      <c r="BA40" s="51">
        <v>0</v>
      </c>
      <c r="BB40" s="67">
        <v>0</v>
      </c>
      <c r="BC40" s="5"/>
    </row>
    <row r="41" spans="1:55" ht="12.75" customHeight="1">
      <c r="A41" s="14"/>
      <c r="B41" s="125"/>
      <c r="C41" s="99" t="s">
        <v>469</v>
      </c>
      <c r="D41" s="99" t="s">
        <v>470</v>
      </c>
      <c r="E41" s="99" t="s">
        <v>471</v>
      </c>
      <c r="F41" s="60">
        <f t="shared" si="1"/>
        <v>0</v>
      </c>
      <c r="G41" s="51">
        <v>0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  <c r="U41" s="51">
        <v>0</v>
      </c>
      <c r="V41" s="52">
        <v>0</v>
      </c>
      <c r="W41" s="51">
        <v>0</v>
      </c>
      <c r="X41" s="52">
        <v>0</v>
      </c>
      <c r="Y41" s="51">
        <v>0</v>
      </c>
      <c r="Z41" s="52">
        <v>0</v>
      </c>
      <c r="AA41" s="51">
        <v>0</v>
      </c>
      <c r="AB41" s="52">
        <v>0</v>
      </c>
      <c r="AC41" s="51">
        <v>0</v>
      </c>
      <c r="AD41" s="52">
        <v>0</v>
      </c>
      <c r="AE41" s="51">
        <v>0</v>
      </c>
      <c r="AF41" s="52">
        <v>0</v>
      </c>
      <c r="AG41" s="51">
        <v>0</v>
      </c>
      <c r="AH41" s="52">
        <v>0</v>
      </c>
      <c r="AI41" s="51">
        <v>0</v>
      </c>
      <c r="AJ41" s="52">
        <v>0</v>
      </c>
      <c r="AK41" s="51">
        <v>0</v>
      </c>
      <c r="AL41" s="52">
        <v>0</v>
      </c>
      <c r="AM41" s="51">
        <v>0</v>
      </c>
      <c r="AN41" s="52">
        <v>0</v>
      </c>
      <c r="AO41" s="51">
        <v>0</v>
      </c>
      <c r="AP41" s="52">
        <v>0</v>
      </c>
      <c r="AQ41" s="51">
        <v>0</v>
      </c>
      <c r="AR41" s="52">
        <v>0</v>
      </c>
      <c r="AS41" s="51">
        <v>0</v>
      </c>
      <c r="AT41" s="52">
        <v>0</v>
      </c>
      <c r="AU41" s="51">
        <v>0</v>
      </c>
      <c r="AV41" s="52">
        <v>0</v>
      </c>
      <c r="AW41" s="51">
        <v>0</v>
      </c>
      <c r="AX41" s="52">
        <v>0</v>
      </c>
      <c r="AY41" s="51">
        <v>0</v>
      </c>
      <c r="AZ41" s="52">
        <v>0</v>
      </c>
      <c r="BA41" s="51">
        <v>0</v>
      </c>
      <c r="BB41" s="67">
        <v>0</v>
      </c>
      <c r="BC41" s="5"/>
    </row>
    <row r="42" spans="1:55" ht="12.75" customHeight="1">
      <c r="A42" s="14"/>
      <c r="B42" s="125"/>
      <c r="C42" s="99" t="s">
        <v>474</v>
      </c>
      <c r="D42" s="99" t="s">
        <v>71</v>
      </c>
      <c r="E42" s="99" t="s">
        <v>475</v>
      </c>
      <c r="F42" s="60">
        <f t="shared" si="1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1">
        <v>0</v>
      </c>
      <c r="Z42" s="52">
        <v>0</v>
      </c>
      <c r="AA42" s="51">
        <v>0</v>
      </c>
      <c r="AB42" s="52">
        <v>0</v>
      </c>
      <c r="AC42" s="51">
        <v>0</v>
      </c>
      <c r="AD42" s="52">
        <v>0</v>
      </c>
      <c r="AE42" s="51">
        <v>0</v>
      </c>
      <c r="AF42" s="52">
        <v>0</v>
      </c>
      <c r="AG42" s="51">
        <v>0</v>
      </c>
      <c r="AH42" s="52">
        <v>0</v>
      </c>
      <c r="AI42" s="51">
        <v>0</v>
      </c>
      <c r="AJ42" s="52">
        <v>0</v>
      </c>
      <c r="AK42" s="51">
        <v>0</v>
      </c>
      <c r="AL42" s="52">
        <v>0</v>
      </c>
      <c r="AM42" s="51">
        <v>0</v>
      </c>
      <c r="AN42" s="52">
        <v>0</v>
      </c>
      <c r="AO42" s="51">
        <v>0</v>
      </c>
      <c r="AP42" s="52">
        <v>0</v>
      </c>
      <c r="AQ42" s="51">
        <v>0</v>
      </c>
      <c r="AR42" s="52">
        <v>0</v>
      </c>
      <c r="AS42" s="51">
        <v>0</v>
      </c>
      <c r="AT42" s="52">
        <v>0</v>
      </c>
      <c r="AU42" s="51">
        <v>0</v>
      </c>
      <c r="AV42" s="52">
        <v>0</v>
      </c>
      <c r="AW42" s="51">
        <v>0</v>
      </c>
      <c r="AX42" s="52">
        <v>0</v>
      </c>
      <c r="AY42" s="51">
        <v>0</v>
      </c>
      <c r="AZ42" s="52">
        <v>0</v>
      </c>
      <c r="BA42" s="51">
        <v>0</v>
      </c>
      <c r="BB42" s="67">
        <v>0</v>
      </c>
      <c r="BC42" s="5"/>
    </row>
    <row r="43" spans="1:55" ht="12.75" customHeight="1">
      <c r="A43" s="14"/>
      <c r="B43" s="125"/>
      <c r="C43" s="99" t="s">
        <v>476</v>
      </c>
      <c r="D43" s="99" t="s">
        <v>35</v>
      </c>
      <c r="E43" s="99" t="s">
        <v>477</v>
      </c>
      <c r="F43" s="60">
        <f t="shared" si="1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  <c r="Y43" s="51">
        <v>0</v>
      </c>
      <c r="Z43" s="52">
        <v>0</v>
      </c>
      <c r="AA43" s="51">
        <v>0</v>
      </c>
      <c r="AB43" s="52">
        <v>0</v>
      </c>
      <c r="AC43" s="51">
        <v>0</v>
      </c>
      <c r="AD43" s="52">
        <v>0</v>
      </c>
      <c r="AE43" s="51">
        <v>0</v>
      </c>
      <c r="AF43" s="52">
        <v>0</v>
      </c>
      <c r="AG43" s="51">
        <v>0</v>
      </c>
      <c r="AH43" s="52">
        <v>0</v>
      </c>
      <c r="AI43" s="51">
        <v>0</v>
      </c>
      <c r="AJ43" s="52">
        <v>0</v>
      </c>
      <c r="AK43" s="51">
        <v>0</v>
      </c>
      <c r="AL43" s="52">
        <v>0</v>
      </c>
      <c r="AM43" s="51">
        <v>0</v>
      </c>
      <c r="AN43" s="52">
        <v>0</v>
      </c>
      <c r="AO43" s="51">
        <v>0</v>
      </c>
      <c r="AP43" s="52">
        <v>0</v>
      </c>
      <c r="AQ43" s="51">
        <v>0</v>
      </c>
      <c r="AR43" s="52">
        <v>0</v>
      </c>
      <c r="AS43" s="51">
        <v>0</v>
      </c>
      <c r="AT43" s="52">
        <v>0</v>
      </c>
      <c r="AU43" s="51">
        <v>0</v>
      </c>
      <c r="AV43" s="52">
        <v>0</v>
      </c>
      <c r="AW43" s="51">
        <v>0</v>
      </c>
      <c r="AX43" s="52">
        <v>0</v>
      </c>
      <c r="AY43" s="51">
        <v>0</v>
      </c>
      <c r="AZ43" s="52">
        <v>0</v>
      </c>
      <c r="BA43" s="51">
        <v>0</v>
      </c>
      <c r="BB43" s="67">
        <v>0</v>
      </c>
      <c r="BC43" s="5"/>
    </row>
    <row r="44" spans="1:55" ht="12.75" customHeight="1">
      <c r="A44" s="14"/>
      <c r="B44" s="125"/>
      <c r="C44" s="99" t="s">
        <v>478</v>
      </c>
      <c r="D44" s="99" t="s">
        <v>35</v>
      </c>
      <c r="E44" s="99" t="s">
        <v>479</v>
      </c>
      <c r="F44" s="60">
        <f t="shared" si="1"/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  <c r="Y44" s="51">
        <v>0</v>
      </c>
      <c r="Z44" s="52">
        <v>0</v>
      </c>
      <c r="AA44" s="51">
        <v>0</v>
      </c>
      <c r="AB44" s="52">
        <v>0</v>
      </c>
      <c r="AC44" s="51">
        <v>0</v>
      </c>
      <c r="AD44" s="52">
        <v>0</v>
      </c>
      <c r="AE44" s="51">
        <v>0</v>
      </c>
      <c r="AF44" s="52">
        <v>0</v>
      </c>
      <c r="AG44" s="51">
        <v>0</v>
      </c>
      <c r="AH44" s="52">
        <v>0</v>
      </c>
      <c r="AI44" s="51">
        <v>0</v>
      </c>
      <c r="AJ44" s="52">
        <v>0</v>
      </c>
      <c r="AK44" s="51">
        <v>0</v>
      </c>
      <c r="AL44" s="52">
        <v>0</v>
      </c>
      <c r="AM44" s="51">
        <v>0</v>
      </c>
      <c r="AN44" s="52">
        <v>0</v>
      </c>
      <c r="AO44" s="51">
        <v>0</v>
      </c>
      <c r="AP44" s="52">
        <v>0</v>
      </c>
      <c r="AQ44" s="51">
        <v>0</v>
      </c>
      <c r="AR44" s="52">
        <v>0</v>
      </c>
      <c r="AS44" s="51">
        <v>0</v>
      </c>
      <c r="AT44" s="52">
        <v>0</v>
      </c>
      <c r="AU44" s="51">
        <v>0</v>
      </c>
      <c r="AV44" s="52">
        <v>0</v>
      </c>
      <c r="AW44" s="51">
        <v>0</v>
      </c>
      <c r="AX44" s="52">
        <v>0</v>
      </c>
      <c r="AY44" s="51">
        <v>0</v>
      </c>
      <c r="AZ44" s="52">
        <v>0</v>
      </c>
      <c r="BA44" s="51">
        <v>0</v>
      </c>
      <c r="BB44" s="67">
        <v>0</v>
      </c>
      <c r="BC44" s="5"/>
    </row>
    <row r="45" spans="1:55" ht="12.75" customHeight="1">
      <c r="A45" s="14"/>
      <c r="B45" s="125"/>
      <c r="C45" s="99" t="s">
        <v>1438</v>
      </c>
      <c r="D45" s="99" t="s">
        <v>282</v>
      </c>
      <c r="E45" s="99" t="s">
        <v>1439</v>
      </c>
      <c r="F45" s="60">
        <f t="shared" si="1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  <c r="Y45" s="51">
        <v>0</v>
      </c>
      <c r="Z45" s="52">
        <v>0</v>
      </c>
      <c r="AA45" s="51">
        <v>0</v>
      </c>
      <c r="AB45" s="52">
        <v>0</v>
      </c>
      <c r="AC45" s="51">
        <v>0</v>
      </c>
      <c r="AD45" s="52">
        <v>0</v>
      </c>
      <c r="AE45" s="51">
        <v>0</v>
      </c>
      <c r="AF45" s="52">
        <v>0</v>
      </c>
      <c r="AG45" s="51">
        <v>0</v>
      </c>
      <c r="AH45" s="52">
        <v>0</v>
      </c>
      <c r="AI45" s="51">
        <v>0</v>
      </c>
      <c r="AJ45" s="52">
        <v>0</v>
      </c>
      <c r="AK45" s="51">
        <v>0</v>
      </c>
      <c r="AL45" s="52">
        <v>0</v>
      </c>
      <c r="AM45" s="51">
        <v>0</v>
      </c>
      <c r="AN45" s="52">
        <v>0</v>
      </c>
      <c r="AO45" s="51">
        <v>0</v>
      </c>
      <c r="AP45" s="52">
        <v>0</v>
      </c>
      <c r="AQ45" s="51">
        <v>0</v>
      </c>
      <c r="AR45" s="52">
        <v>0</v>
      </c>
      <c r="AS45" s="51">
        <v>0</v>
      </c>
      <c r="AT45" s="52">
        <v>0</v>
      </c>
      <c r="AU45" s="51">
        <v>0</v>
      </c>
      <c r="AV45" s="52">
        <v>0</v>
      </c>
      <c r="AW45" s="51">
        <v>0</v>
      </c>
      <c r="AX45" s="52">
        <v>0</v>
      </c>
      <c r="AY45" s="51">
        <v>0</v>
      </c>
      <c r="AZ45" s="52">
        <v>0</v>
      </c>
      <c r="BA45" s="51">
        <v>0</v>
      </c>
      <c r="BB45" s="67">
        <v>0</v>
      </c>
      <c r="BC45" s="5"/>
    </row>
    <row r="46" spans="1:55" ht="12.75" customHeight="1">
      <c r="A46" s="14"/>
      <c r="B46" s="125"/>
      <c r="C46" s="99" t="s">
        <v>486</v>
      </c>
      <c r="D46" s="99" t="s">
        <v>194</v>
      </c>
      <c r="E46" s="99" t="s">
        <v>487</v>
      </c>
      <c r="F46" s="60">
        <f t="shared" si="1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  <c r="Y46" s="51">
        <v>0</v>
      </c>
      <c r="Z46" s="52">
        <v>0</v>
      </c>
      <c r="AA46" s="51">
        <v>0</v>
      </c>
      <c r="AB46" s="52">
        <v>0</v>
      </c>
      <c r="AC46" s="51">
        <v>0</v>
      </c>
      <c r="AD46" s="52">
        <v>0</v>
      </c>
      <c r="AE46" s="51">
        <v>0</v>
      </c>
      <c r="AF46" s="52">
        <v>0</v>
      </c>
      <c r="AG46" s="51">
        <v>0</v>
      </c>
      <c r="AH46" s="52">
        <v>0</v>
      </c>
      <c r="AI46" s="51">
        <v>0</v>
      </c>
      <c r="AJ46" s="52">
        <v>0</v>
      </c>
      <c r="AK46" s="51">
        <v>0</v>
      </c>
      <c r="AL46" s="52">
        <v>0</v>
      </c>
      <c r="AM46" s="51">
        <v>0</v>
      </c>
      <c r="AN46" s="52">
        <v>0</v>
      </c>
      <c r="AO46" s="51">
        <v>0</v>
      </c>
      <c r="AP46" s="52">
        <v>0</v>
      </c>
      <c r="AQ46" s="51">
        <v>0</v>
      </c>
      <c r="AR46" s="52">
        <v>0</v>
      </c>
      <c r="AS46" s="51">
        <v>0</v>
      </c>
      <c r="AT46" s="52">
        <v>0</v>
      </c>
      <c r="AU46" s="51">
        <v>0</v>
      </c>
      <c r="AV46" s="52">
        <v>0</v>
      </c>
      <c r="AW46" s="51">
        <v>0</v>
      </c>
      <c r="AX46" s="52">
        <v>0</v>
      </c>
      <c r="AY46" s="51">
        <v>0</v>
      </c>
      <c r="AZ46" s="52">
        <v>0</v>
      </c>
      <c r="BA46" s="51">
        <v>0</v>
      </c>
      <c r="BB46" s="67">
        <v>0</v>
      </c>
      <c r="BC46" s="5"/>
    </row>
    <row r="47" spans="1:55" ht="12.75" customHeight="1">
      <c r="A47" s="14"/>
      <c r="B47" s="125"/>
      <c r="C47" s="99" t="s">
        <v>488</v>
      </c>
      <c r="D47" s="99" t="s">
        <v>552</v>
      </c>
      <c r="E47" s="99" t="s">
        <v>489</v>
      </c>
      <c r="F47" s="60">
        <f t="shared" si="1"/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  <c r="Y47" s="51">
        <v>0</v>
      </c>
      <c r="Z47" s="52">
        <v>0</v>
      </c>
      <c r="AA47" s="51">
        <v>0</v>
      </c>
      <c r="AB47" s="52">
        <v>0</v>
      </c>
      <c r="AC47" s="51">
        <v>0</v>
      </c>
      <c r="AD47" s="52">
        <v>0</v>
      </c>
      <c r="AE47" s="51">
        <v>0</v>
      </c>
      <c r="AF47" s="52">
        <v>0</v>
      </c>
      <c r="AG47" s="51">
        <v>0</v>
      </c>
      <c r="AH47" s="52">
        <v>0</v>
      </c>
      <c r="AI47" s="51">
        <v>0</v>
      </c>
      <c r="AJ47" s="52">
        <v>0</v>
      </c>
      <c r="AK47" s="51">
        <v>0</v>
      </c>
      <c r="AL47" s="52">
        <v>0</v>
      </c>
      <c r="AM47" s="51">
        <v>0</v>
      </c>
      <c r="AN47" s="52">
        <v>0</v>
      </c>
      <c r="AO47" s="51">
        <v>0</v>
      </c>
      <c r="AP47" s="52">
        <v>0</v>
      </c>
      <c r="AQ47" s="51">
        <v>0</v>
      </c>
      <c r="AR47" s="52">
        <v>0</v>
      </c>
      <c r="AS47" s="51">
        <v>0</v>
      </c>
      <c r="AT47" s="52">
        <v>0</v>
      </c>
      <c r="AU47" s="51">
        <v>0</v>
      </c>
      <c r="AV47" s="52">
        <v>0</v>
      </c>
      <c r="AW47" s="51">
        <v>0</v>
      </c>
      <c r="AX47" s="52">
        <v>0</v>
      </c>
      <c r="AY47" s="51">
        <v>0</v>
      </c>
      <c r="AZ47" s="52">
        <v>0</v>
      </c>
      <c r="BA47" s="51">
        <v>0</v>
      </c>
      <c r="BB47" s="67">
        <v>0</v>
      </c>
      <c r="BC47" s="5"/>
    </row>
    <row r="48" spans="1:55" ht="12.75" customHeight="1">
      <c r="A48" s="14"/>
      <c r="B48" s="125"/>
      <c r="C48" s="99" t="s">
        <v>1440</v>
      </c>
      <c r="D48" s="99" t="s">
        <v>94</v>
      </c>
      <c r="E48" s="99" t="s">
        <v>1441</v>
      </c>
      <c r="F48" s="60">
        <f t="shared" si="1"/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  <c r="Y48" s="51">
        <v>0</v>
      </c>
      <c r="Z48" s="52">
        <v>0</v>
      </c>
      <c r="AA48" s="51">
        <v>0</v>
      </c>
      <c r="AB48" s="52">
        <v>0</v>
      </c>
      <c r="AC48" s="51">
        <v>0</v>
      </c>
      <c r="AD48" s="52">
        <v>0</v>
      </c>
      <c r="AE48" s="51">
        <v>0</v>
      </c>
      <c r="AF48" s="52">
        <v>0</v>
      </c>
      <c r="AG48" s="51">
        <v>0</v>
      </c>
      <c r="AH48" s="52">
        <v>0</v>
      </c>
      <c r="AI48" s="51">
        <v>0</v>
      </c>
      <c r="AJ48" s="52">
        <v>0</v>
      </c>
      <c r="AK48" s="51">
        <v>0</v>
      </c>
      <c r="AL48" s="52">
        <v>0</v>
      </c>
      <c r="AM48" s="51">
        <v>0</v>
      </c>
      <c r="AN48" s="52">
        <v>0</v>
      </c>
      <c r="AO48" s="51">
        <v>0</v>
      </c>
      <c r="AP48" s="52">
        <v>0</v>
      </c>
      <c r="AQ48" s="51">
        <v>0</v>
      </c>
      <c r="AR48" s="52">
        <v>0</v>
      </c>
      <c r="AS48" s="51">
        <v>0</v>
      </c>
      <c r="AT48" s="52">
        <v>0</v>
      </c>
      <c r="AU48" s="51">
        <v>0</v>
      </c>
      <c r="AV48" s="52">
        <v>0</v>
      </c>
      <c r="AW48" s="51">
        <v>0</v>
      </c>
      <c r="AX48" s="52">
        <v>0</v>
      </c>
      <c r="AY48" s="51">
        <v>0</v>
      </c>
      <c r="AZ48" s="52">
        <v>0</v>
      </c>
      <c r="BA48" s="51">
        <v>0</v>
      </c>
      <c r="BB48" s="67">
        <v>0</v>
      </c>
      <c r="BC48" s="5"/>
    </row>
    <row r="49" spans="1:55" ht="12.75" customHeight="1">
      <c r="A49" s="14"/>
      <c r="B49" s="125"/>
      <c r="C49" s="99" t="s">
        <v>497</v>
      </c>
      <c r="D49" s="99" t="s">
        <v>498</v>
      </c>
      <c r="E49" s="99" t="s">
        <v>499</v>
      </c>
      <c r="F49" s="60">
        <f t="shared" si="1"/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  <c r="Y49" s="51">
        <v>0</v>
      </c>
      <c r="Z49" s="52">
        <v>0</v>
      </c>
      <c r="AA49" s="51">
        <v>0</v>
      </c>
      <c r="AB49" s="52">
        <v>0</v>
      </c>
      <c r="AC49" s="51">
        <v>0</v>
      </c>
      <c r="AD49" s="52">
        <v>0</v>
      </c>
      <c r="AE49" s="51">
        <v>0</v>
      </c>
      <c r="AF49" s="52">
        <v>0</v>
      </c>
      <c r="AG49" s="51">
        <v>0</v>
      </c>
      <c r="AH49" s="52">
        <v>0</v>
      </c>
      <c r="AI49" s="51">
        <v>0</v>
      </c>
      <c r="AJ49" s="52">
        <v>0</v>
      </c>
      <c r="AK49" s="51">
        <v>0</v>
      </c>
      <c r="AL49" s="52">
        <v>0</v>
      </c>
      <c r="AM49" s="51">
        <v>0</v>
      </c>
      <c r="AN49" s="52">
        <v>0</v>
      </c>
      <c r="AO49" s="51">
        <v>0</v>
      </c>
      <c r="AP49" s="52">
        <v>0</v>
      </c>
      <c r="AQ49" s="51">
        <v>0</v>
      </c>
      <c r="AR49" s="52">
        <v>0</v>
      </c>
      <c r="AS49" s="51">
        <v>0</v>
      </c>
      <c r="AT49" s="52">
        <v>0</v>
      </c>
      <c r="AU49" s="51">
        <v>0</v>
      </c>
      <c r="AV49" s="52">
        <v>0</v>
      </c>
      <c r="AW49" s="51">
        <v>0</v>
      </c>
      <c r="AX49" s="52">
        <v>0</v>
      </c>
      <c r="AY49" s="51">
        <v>0</v>
      </c>
      <c r="AZ49" s="52">
        <v>0</v>
      </c>
      <c r="BA49" s="51">
        <v>0</v>
      </c>
      <c r="BB49" s="67">
        <v>0</v>
      </c>
      <c r="BC49" s="5"/>
    </row>
    <row r="50" spans="1:55" ht="12.75" customHeight="1">
      <c r="A50" s="14"/>
      <c r="B50" s="125"/>
      <c r="C50" s="99" t="s">
        <v>500</v>
      </c>
      <c r="D50" s="99" t="s">
        <v>125</v>
      </c>
      <c r="E50" s="99" t="s">
        <v>501</v>
      </c>
      <c r="F50" s="60">
        <f t="shared" si="1"/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  <c r="Y50" s="51">
        <v>0</v>
      </c>
      <c r="Z50" s="52">
        <v>0</v>
      </c>
      <c r="AA50" s="51">
        <v>0</v>
      </c>
      <c r="AB50" s="52">
        <v>0</v>
      </c>
      <c r="AC50" s="51">
        <v>0</v>
      </c>
      <c r="AD50" s="52">
        <v>0</v>
      </c>
      <c r="AE50" s="51">
        <v>0</v>
      </c>
      <c r="AF50" s="52">
        <v>0</v>
      </c>
      <c r="AG50" s="51">
        <v>0</v>
      </c>
      <c r="AH50" s="52">
        <v>0</v>
      </c>
      <c r="AI50" s="51">
        <v>0</v>
      </c>
      <c r="AJ50" s="52">
        <v>0</v>
      </c>
      <c r="AK50" s="51">
        <v>0</v>
      </c>
      <c r="AL50" s="52">
        <v>0</v>
      </c>
      <c r="AM50" s="51">
        <v>0</v>
      </c>
      <c r="AN50" s="52">
        <v>0</v>
      </c>
      <c r="AO50" s="51">
        <v>0</v>
      </c>
      <c r="AP50" s="52">
        <v>0</v>
      </c>
      <c r="AQ50" s="51">
        <v>0</v>
      </c>
      <c r="AR50" s="52">
        <v>0</v>
      </c>
      <c r="AS50" s="51">
        <v>0</v>
      </c>
      <c r="AT50" s="52">
        <v>0</v>
      </c>
      <c r="AU50" s="51">
        <v>0</v>
      </c>
      <c r="AV50" s="52">
        <v>0</v>
      </c>
      <c r="AW50" s="51">
        <v>0</v>
      </c>
      <c r="AX50" s="52">
        <v>0</v>
      </c>
      <c r="AY50" s="51">
        <v>0</v>
      </c>
      <c r="AZ50" s="52">
        <v>0</v>
      </c>
      <c r="BA50" s="51">
        <v>0</v>
      </c>
      <c r="BB50" s="67">
        <v>0</v>
      </c>
      <c r="BC50" s="5"/>
    </row>
    <row r="51" spans="1:55" ht="12.75" customHeight="1">
      <c r="A51" s="14"/>
      <c r="B51" s="125"/>
      <c r="C51" s="99" t="s">
        <v>502</v>
      </c>
      <c r="D51" s="99" t="s">
        <v>1118</v>
      </c>
      <c r="E51" s="99" t="s">
        <v>503</v>
      </c>
      <c r="F51" s="60">
        <f t="shared" si="1"/>
        <v>0</v>
      </c>
      <c r="G51" s="51">
        <v>0</v>
      </c>
      <c r="H51" s="52">
        <v>0</v>
      </c>
      <c r="I51" s="51">
        <v>0</v>
      </c>
      <c r="J51" s="52">
        <v>0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0</v>
      </c>
      <c r="T51" s="52">
        <v>0</v>
      </c>
      <c r="U51" s="51">
        <v>0</v>
      </c>
      <c r="V51" s="52">
        <v>0</v>
      </c>
      <c r="W51" s="51">
        <v>0</v>
      </c>
      <c r="X51" s="52">
        <v>0</v>
      </c>
      <c r="Y51" s="51">
        <v>0</v>
      </c>
      <c r="Z51" s="52">
        <v>0</v>
      </c>
      <c r="AA51" s="51">
        <v>0</v>
      </c>
      <c r="AB51" s="52">
        <v>0</v>
      </c>
      <c r="AC51" s="51">
        <v>0</v>
      </c>
      <c r="AD51" s="52">
        <v>0</v>
      </c>
      <c r="AE51" s="51">
        <v>0</v>
      </c>
      <c r="AF51" s="52">
        <v>0</v>
      </c>
      <c r="AG51" s="51">
        <v>0</v>
      </c>
      <c r="AH51" s="52">
        <v>0</v>
      </c>
      <c r="AI51" s="51">
        <v>0</v>
      </c>
      <c r="AJ51" s="52">
        <v>0</v>
      </c>
      <c r="AK51" s="51">
        <v>0</v>
      </c>
      <c r="AL51" s="52">
        <v>0</v>
      </c>
      <c r="AM51" s="51">
        <v>0</v>
      </c>
      <c r="AN51" s="52">
        <v>0</v>
      </c>
      <c r="AO51" s="51">
        <v>0</v>
      </c>
      <c r="AP51" s="52">
        <v>0</v>
      </c>
      <c r="AQ51" s="51">
        <v>0</v>
      </c>
      <c r="AR51" s="52">
        <v>0</v>
      </c>
      <c r="AS51" s="51">
        <v>0</v>
      </c>
      <c r="AT51" s="52">
        <v>0</v>
      </c>
      <c r="AU51" s="51">
        <v>0</v>
      </c>
      <c r="AV51" s="52">
        <v>0</v>
      </c>
      <c r="AW51" s="51">
        <v>0</v>
      </c>
      <c r="AX51" s="52">
        <v>0</v>
      </c>
      <c r="AY51" s="51">
        <v>0</v>
      </c>
      <c r="AZ51" s="52">
        <v>0</v>
      </c>
      <c r="BA51" s="51">
        <v>0</v>
      </c>
      <c r="BB51" s="67">
        <v>0</v>
      </c>
      <c r="BC51" s="5"/>
    </row>
    <row r="52" spans="1:55" ht="12.75" customHeight="1">
      <c r="A52" s="14"/>
      <c r="B52" s="125"/>
      <c r="C52" s="99" t="s">
        <v>504</v>
      </c>
      <c r="D52" s="99" t="s">
        <v>505</v>
      </c>
      <c r="E52" s="99" t="s">
        <v>506</v>
      </c>
      <c r="F52" s="60">
        <f t="shared" si="1"/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0</v>
      </c>
      <c r="X52" s="52">
        <v>0</v>
      </c>
      <c r="Y52" s="51">
        <v>0</v>
      </c>
      <c r="Z52" s="52">
        <v>0</v>
      </c>
      <c r="AA52" s="51">
        <v>0</v>
      </c>
      <c r="AB52" s="52">
        <v>0</v>
      </c>
      <c r="AC52" s="51">
        <v>0</v>
      </c>
      <c r="AD52" s="52">
        <v>0</v>
      </c>
      <c r="AE52" s="51">
        <v>0</v>
      </c>
      <c r="AF52" s="52">
        <v>0</v>
      </c>
      <c r="AG52" s="51">
        <v>0</v>
      </c>
      <c r="AH52" s="52">
        <v>0</v>
      </c>
      <c r="AI52" s="51">
        <v>0</v>
      </c>
      <c r="AJ52" s="52">
        <v>0</v>
      </c>
      <c r="AK52" s="51">
        <v>0</v>
      </c>
      <c r="AL52" s="52">
        <v>0</v>
      </c>
      <c r="AM52" s="51">
        <v>0</v>
      </c>
      <c r="AN52" s="52">
        <v>0</v>
      </c>
      <c r="AO52" s="51">
        <v>0</v>
      </c>
      <c r="AP52" s="52">
        <v>0</v>
      </c>
      <c r="AQ52" s="51">
        <v>0</v>
      </c>
      <c r="AR52" s="52">
        <v>0</v>
      </c>
      <c r="AS52" s="51">
        <v>0</v>
      </c>
      <c r="AT52" s="52">
        <v>0</v>
      </c>
      <c r="AU52" s="51">
        <v>0</v>
      </c>
      <c r="AV52" s="52">
        <v>0</v>
      </c>
      <c r="AW52" s="51">
        <v>0</v>
      </c>
      <c r="AX52" s="52">
        <v>0</v>
      </c>
      <c r="AY52" s="51">
        <v>0</v>
      </c>
      <c r="AZ52" s="52">
        <v>0</v>
      </c>
      <c r="BA52" s="51">
        <v>0</v>
      </c>
      <c r="BB52" s="67">
        <v>0</v>
      </c>
      <c r="BC52" s="5"/>
    </row>
    <row r="53" spans="1:55" ht="12.75" customHeight="1">
      <c r="A53" s="14"/>
      <c r="B53" s="125"/>
      <c r="C53" s="99" t="s">
        <v>507</v>
      </c>
      <c r="D53" s="99" t="s">
        <v>35</v>
      </c>
      <c r="E53" s="99" t="s">
        <v>508</v>
      </c>
      <c r="F53" s="60">
        <f t="shared" si="1"/>
        <v>0</v>
      </c>
      <c r="G53" s="51">
        <v>0</v>
      </c>
      <c r="H53" s="52">
        <v>0</v>
      </c>
      <c r="I53" s="51">
        <v>0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2">
        <v>0</v>
      </c>
      <c r="U53" s="51">
        <v>0</v>
      </c>
      <c r="V53" s="52">
        <v>0</v>
      </c>
      <c r="W53" s="51">
        <v>0</v>
      </c>
      <c r="X53" s="52">
        <v>0</v>
      </c>
      <c r="Y53" s="51">
        <v>0</v>
      </c>
      <c r="Z53" s="52">
        <v>0</v>
      </c>
      <c r="AA53" s="51">
        <v>0</v>
      </c>
      <c r="AB53" s="52">
        <v>0</v>
      </c>
      <c r="AC53" s="51">
        <v>0</v>
      </c>
      <c r="AD53" s="52">
        <v>0</v>
      </c>
      <c r="AE53" s="51">
        <v>0</v>
      </c>
      <c r="AF53" s="52">
        <v>0</v>
      </c>
      <c r="AG53" s="51">
        <v>0</v>
      </c>
      <c r="AH53" s="52">
        <v>0</v>
      </c>
      <c r="AI53" s="51">
        <v>0</v>
      </c>
      <c r="AJ53" s="52">
        <v>0</v>
      </c>
      <c r="AK53" s="51">
        <v>0</v>
      </c>
      <c r="AL53" s="52">
        <v>0</v>
      </c>
      <c r="AM53" s="51">
        <v>0</v>
      </c>
      <c r="AN53" s="52">
        <v>0</v>
      </c>
      <c r="AO53" s="51">
        <v>0</v>
      </c>
      <c r="AP53" s="52">
        <v>0</v>
      </c>
      <c r="AQ53" s="51">
        <v>0</v>
      </c>
      <c r="AR53" s="52">
        <v>0</v>
      </c>
      <c r="AS53" s="51">
        <v>0</v>
      </c>
      <c r="AT53" s="52">
        <v>0</v>
      </c>
      <c r="AU53" s="51">
        <v>0</v>
      </c>
      <c r="AV53" s="52">
        <v>0</v>
      </c>
      <c r="AW53" s="51">
        <v>0</v>
      </c>
      <c r="AX53" s="52">
        <v>0</v>
      </c>
      <c r="AY53" s="51">
        <v>0</v>
      </c>
      <c r="AZ53" s="52">
        <v>0</v>
      </c>
      <c r="BA53" s="51">
        <v>0</v>
      </c>
      <c r="BB53" s="67">
        <v>0</v>
      </c>
      <c r="BC53" s="5"/>
    </row>
    <row r="54" spans="1:55" ht="12.75" customHeight="1">
      <c r="A54" s="14"/>
      <c r="B54" s="125"/>
      <c r="C54" s="99" t="s">
        <v>509</v>
      </c>
      <c r="D54" s="99" t="s">
        <v>1326</v>
      </c>
      <c r="E54" s="99" t="s">
        <v>510</v>
      </c>
      <c r="F54" s="60">
        <f t="shared" si="1"/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  <c r="U54" s="51">
        <v>0</v>
      </c>
      <c r="V54" s="52">
        <v>0</v>
      </c>
      <c r="W54" s="51">
        <v>0</v>
      </c>
      <c r="X54" s="52">
        <v>0</v>
      </c>
      <c r="Y54" s="51">
        <v>0</v>
      </c>
      <c r="Z54" s="52">
        <v>0</v>
      </c>
      <c r="AA54" s="51">
        <v>0</v>
      </c>
      <c r="AB54" s="52">
        <v>0</v>
      </c>
      <c r="AC54" s="51">
        <v>0</v>
      </c>
      <c r="AD54" s="52">
        <v>0</v>
      </c>
      <c r="AE54" s="51">
        <v>0</v>
      </c>
      <c r="AF54" s="52">
        <v>0</v>
      </c>
      <c r="AG54" s="51">
        <v>0</v>
      </c>
      <c r="AH54" s="52">
        <v>0</v>
      </c>
      <c r="AI54" s="51">
        <v>0</v>
      </c>
      <c r="AJ54" s="52">
        <v>0</v>
      </c>
      <c r="AK54" s="51">
        <v>0</v>
      </c>
      <c r="AL54" s="52">
        <v>0</v>
      </c>
      <c r="AM54" s="51">
        <v>0</v>
      </c>
      <c r="AN54" s="52">
        <v>0</v>
      </c>
      <c r="AO54" s="51">
        <v>0</v>
      </c>
      <c r="AP54" s="52">
        <v>0</v>
      </c>
      <c r="AQ54" s="51">
        <v>0</v>
      </c>
      <c r="AR54" s="52">
        <v>0</v>
      </c>
      <c r="AS54" s="51">
        <v>0</v>
      </c>
      <c r="AT54" s="52">
        <v>0</v>
      </c>
      <c r="AU54" s="51">
        <v>0</v>
      </c>
      <c r="AV54" s="52">
        <v>0</v>
      </c>
      <c r="AW54" s="51">
        <v>0</v>
      </c>
      <c r="AX54" s="52">
        <v>0</v>
      </c>
      <c r="AY54" s="51">
        <v>0</v>
      </c>
      <c r="AZ54" s="52">
        <v>0</v>
      </c>
      <c r="BA54" s="51">
        <v>0</v>
      </c>
      <c r="BB54" s="67">
        <v>0</v>
      </c>
      <c r="BC54" s="5"/>
    </row>
    <row r="55" spans="1:55" ht="12.75" customHeight="1">
      <c r="A55" s="14"/>
      <c r="B55" s="125"/>
      <c r="C55" s="99" t="s">
        <v>1403</v>
      </c>
      <c r="D55" s="99" t="s">
        <v>890</v>
      </c>
      <c r="E55" s="99" t="s">
        <v>1404</v>
      </c>
      <c r="F55" s="60">
        <f t="shared" si="1"/>
        <v>0</v>
      </c>
      <c r="G55" s="51">
        <v>0</v>
      </c>
      <c r="H55" s="52">
        <v>0</v>
      </c>
      <c r="I55" s="51">
        <v>0</v>
      </c>
      <c r="J55" s="52">
        <v>0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  <c r="U55" s="51">
        <v>0</v>
      </c>
      <c r="V55" s="52">
        <v>0</v>
      </c>
      <c r="W55" s="51">
        <v>0</v>
      </c>
      <c r="X55" s="52">
        <v>0</v>
      </c>
      <c r="Y55" s="51">
        <v>0</v>
      </c>
      <c r="Z55" s="52">
        <v>0</v>
      </c>
      <c r="AA55" s="51">
        <v>0</v>
      </c>
      <c r="AB55" s="52">
        <v>0</v>
      </c>
      <c r="AC55" s="51">
        <v>0</v>
      </c>
      <c r="AD55" s="52">
        <v>0</v>
      </c>
      <c r="AE55" s="51">
        <v>0</v>
      </c>
      <c r="AF55" s="52">
        <v>0</v>
      </c>
      <c r="AG55" s="51">
        <v>0</v>
      </c>
      <c r="AH55" s="52">
        <v>0</v>
      </c>
      <c r="AI55" s="51">
        <v>0</v>
      </c>
      <c r="AJ55" s="52">
        <v>0</v>
      </c>
      <c r="AK55" s="51">
        <v>0</v>
      </c>
      <c r="AL55" s="52">
        <v>0</v>
      </c>
      <c r="AM55" s="51">
        <v>0</v>
      </c>
      <c r="AN55" s="52">
        <v>0</v>
      </c>
      <c r="AO55" s="51">
        <v>0</v>
      </c>
      <c r="AP55" s="52">
        <v>0</v>
      </c>
      <c r="AQ55" s="51">
        <v>0</v>
      </c>
      <c r="AR55" s="52">
        <v>0</v>
      </c>
      <c r="AS55" s="51">
        <v>0</v>
      </c>
      <c r="AT55" s="52">
        <v>0</v>
      </c>
      <c r="AU55" s="51">
        <v>0</v>
      </c>
      <c r="AV55" s="52">
        <v>0</v>
      </c>
      <c r="AW55" s="51">
        <v>0</v>
      </c>
      <c r="AX55" s="52">
        <v>0</v>
      </c>
      <c r="AY55" s="51">
        <v>0</v>
      </c>
      <c r="AZ55" s="52">
        <v>0</v>
      </c>
      <c r="BA55" s="51">
        <v>0</v>
      </c>
      <c r="BB55" s="67">
        <v>0</v>
      </c>
      <c r="BC55" s="5"/>
    </row>
    <row r="56" spans="1:55" ht="12.75" customHeight="1">
      <c r="A56" s="14"/>
      <c r="B56" s="125"/>
      <c r="C56" s="99" t="s">
        <v>513</v>
      </c>
      <c r="D56" s="99" t="s">
        <v>125</v>
      </c>
      <c r="E56" s="99" t="s">
        <v>514</v>
      </c>
      <c r="F56" s="60">
        <f t="shared" si="1"/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2">
        <v>0</v>
      </c>
      <c r="U56" s="51">
        <v>0</v>
      </c>
      <c r="V56" s="52">
        <v>0</v>
      </c>
      <c r="W56" s="51">
        <v>0</v>
      </c>
      <c r="X56" s="52">
        <v>0</v>
      </c>
      <c r="Y56" s="51">
        <v>0</v>
      </c>
      <c r="Z56" s="52">
        <v>0</v>
      </c>
      <c r="AA56" s="51">
        <v>0</v>
      </c>
      <c r="AB56" s="52">
        <v>0</v>
      </c>
      <c r="AC56" s="51">
        <v>0</v>
      </c>
      <c r="AD56" s="52">
        <v>0</v>
      </c>
      <c r="AE56" s="51">
        <v>0</v>
      </c>
      <c r="AF56" s="52">
        <v>0</v>
      </c>
      <c r="AG56" s="51">
        <v>0</v>
      </c>
      <c r="AH56" s="52">
        <v>0</v>
      </c>
      <c r="AI56" s="51">
        <v>0</v>
      </c>
      <c r="AJ56" s="52">
        <v>0</v>
      </c>
      <c r="AK56" s="51">
        <v>0</v>
      </c>
      <c r="AL56" s="52">
        <v>0</v>
      </c>
      <c r="AM56" s="51">
        <v>0</v>
      </c>
      <c r="AN56" s="52">
        <v>0</v>
      </c>
      <c r="AO56" s="51">
        <v>0</v>
      </c>
      <c r="AP56" s="52">
        <v>0</v>
      </c>
      <c r="AQ56" s="51">
        <v>0</v>
      </c>
      <c r="AR56" s="52">
        <v>0</v>
      </c>
      <c r="AS56" s="51">
        <v>0</v>
      </c>
      <c r="AT56" s="52">
        <v>0</v>
      </c>
      <c r="AU56" s="51">
        <v>0</v>
      </c>
      <c r="AV56" s="52">
        <v>0</v>
      </c>
      <c r="AW56" s="51">
        <v>0</v>
      </c>
      <c r="AX56" s="52">
        <v>0</v>
      </c>
      <c r="AY56" s="51">
        <v>0</v>
      </c>
      <c r="AZ56" s="52">
        <v>0</v>
      </c>
      <c r="BA56" s="51">
        <v>0</v>
      </c>
      <c r="BB56" s="67">
        <v>0</v>
      </c>
      <c r="BC56" s="5"/>
    </row>
    <row r="57" spans="1:55" ht="12.75" customHeight="1">
      <c r="A57" s="14"/>
      <c r="B57" s="125"/>
      <c r="C57" s="99" t="s">
        <v>519</v>
      </c>
      <c r="D57" s="99" t="s">
        <v>318</v>
      </c>
      <c r="E57" s="99" t="s">
        <v>520</v>
      </c>
      <c r="F57" s="60">
        <f t="shared" si="1"/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  <c r="U57" s="51">
        <v>0</v>
      </c>
      <c r="V57" s="52">
        <v>0</v>
      </c>
      <c r="W57" s="51">
        <v>0</v>
      </c>
      <c r="X57" s="52">
        <v>0</v>
      </c>
      <c r="Y57" s="51">
        <v>0</v>
      </c>
      <c r="Z57" s="52">
        <v>0</v>
      </c>
      <c r="AA57" s="51">
        <v>0</v>
      </c>
      <c r="AB57" s="52">
        <v>0</v>
      </c>
      <c r="AC57" s="51">
        <v>0</v>
      </c>
      <c r="AD57" s="52">
        <v>0</v>
      </c>
      <c r="AE57" s="51">
        <v>0</v>
      </c>
      <c r="AF57" s="52">
        <v>0</v>
      </c>
      <c r="AG57" s="51">
        <v>0</v>
      </c>
      <c r="AH57" s="52">
        <v>0</v>
      </c>
      <c r="AI57" s="51">
        <v>0</v>
      </c>
      <c r="AJ57" s="52">
        <v>0</v>
      </c>
      <c r="AK57" s="51">
        <v>0</v>
      </c>
      <c r="AL57" s="52">
        <v>0</v>
      </c>
      <c r="AM57" s="51">
        <v>0</v>
      </c>
      <c r="AN57" s="52">
        <v>0</v>
      </c>
      <c r="AO57" s="51">
        <v>0</v>
      </c>
      <c r="AP57" s="52">
        <v>0</v>
      </c>
      <c r="AQ57" s="51">
        <v>0</v>
      </c>
      <c r="AR57" s="52">
        <v>0</v>
      </c>
      <c r="AS57" s="51">
        <v>0</v>
      </c>
      <c r="AT57" s="52">
        <v>0</v>
      </c>
      <c r="AU57" s="51">
        <v>0</v>
      </c>
      <c r="AV57" s="52">
        <v>0</v>
      </c>
      <c r="AW57" s="51">
        <v>0</v>
      </c>
      <c r="AX57" s="52">
        <v>0</v>
      </c>
      <c r="AY57" s="51">
        <v>0</v>
      </c>
      <c r="AZ57" s="52">
        <v>0</v>
      </c>
      <c r="BA57" s="51">
        <v>0</v>
      </c>
      <c r="BB57" s="67">
        <v>0</v>
      </c>
      <c r="BC57" s="5"/>
    </row>
    <row r="58" spans="1:55" ht="12.75" customHeight="1">
      <c r="A58" s="14"/>
      <c r="B58" s="125"/>
      <c r="C58" s="99" t="s">
        <v>526</v>
      </c>
      <c r="D58" s="99" t="s">
        <v>527</v>
      </c>
      <c r="E58" s="99" t="s">
        <v>528</v>
      </c>
      <c r="F58" s="60">
        <f t="shared" si="1"/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  <c r="Y58" s="51">
        <v>0</v>
      </c>
      <c r="Z58" s="52">
        <v>0</v>
      </c>
      <c r="AA58" s="51">
        <v>0</v>
      </c>
      <c r="AB58" s="52">
        <v>0</v>
      </c>
      <c r="AC58" s="51">
        <v>0</v>
      </c>
      <c r="AD58" s="52">
        <v>0</v>
      </c>
      <c r="AE58" s="51">
        <v>0</v>
      </c>
      <c r="AF58" s="52">
        <v>0</v>
      </c>
      <c r="AG58" s="51">
        <v>0</v>
      </c>
      <c r="AH58" s="52">
        <v>0</v>
      </c>
      <c r="AI58" s="51">
        <v>0</v>
      </c>
      <c r="AJ58" s="52">
        <v>0</v>
      </c>
      <c r="AK58" s="51">
        <v>0</v>
      </c>
      <c r="AL58" s="52">
        <v>0</v>
      </c>
      <c r="AM58" s="51">
        <v>0</v>
      </c>
      <c r="AN58" s="52">
        <v>0</v>
      </c>
      <c r="AO58" s="51">
        <v>0</v>
      </c>
      <c r="AP58" s="52">
        <v>0</v>
      </c>
      <c r="AQ58" s="51">
        <v>0</v>
      </c>
      <c r="AR58" s="52">
        <v>0</v>
      </c>
      <c r="AS58" s="51">
        <v>0</v>
      </c>
      <c r="AT58" s="52">
        <v>0</v>
      </c>
      <c r="AU58" s="51">
        <v>0</v>
      </c>
      <c r="AV58" s="52">
        <v>0</v>
      </c>
      <c r="AW58" s="51">
        <v>0</v>
      </c>
      <c r="AX58" s="52">
        <v>0</v>
      </c>
      <c r="AY58" s="51">
        <v>0</v>
      </c>
      <c r="AZ58" s="52">
        <v>0</v>
      </c>
      <c r="BA58" s="51">
        <v>0</v>
      </c>
      <c r="BB58" s="67">
        <v>0</v>
      </c>
      <c r="BC58" s="5"/>
    </row>
    <row r="59" spans="1:55" ht="12.75" customHeight="1">
      <c r="A59" s="14"/>
      <c r="B59" s="125"/>
      <c r="C59" s="99" t="s">
        <v>1295</v>
      </c>
      <c r="D59" s="99" t="s">
        <v>147</v>
      </c>
      <c r="E59" s="99" t="s">
        <v>1325</v>
      </c>
      <c r="F59" s="60">
        <f t="shared" si="1"/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  <c r="U59" s="51">
        <v>0</v>
      </c>
      <c r="V59" s="52">
        <v>0</v>
      </c>
      <c r="W59" s="51">
        <v>0</v>
      </c>
      <c r="X59" s="52">
        <v>0</v>
      </c>
      <c r="Y59" s="51">
        <v>0</v>
      </c>
      <c r="Z59" s="52">
        <v>0</v>
      </c>
      <c r="AA59" s="51">
        <v>0</v>
      </c>
      <c r="AB59" s="52">
        <v>0</v>
      </c>
      <c r="AC59" s="51">
        <v>0</v>
      </c>
      <c r="AD59" s="52">
        <v>0</v>
      </c>
      <c r="AE59" s="51">
        <v>0</v>
      </c>
      <c r="AF59" s="52">
        <v>0</v>
      </c>
      <c r="AG59" s="51">
        <v>0</v>
      </c>
      <c r="AH59" s="52">
        <v>0</v>
      </c>
      <c r="AI59" s="51">
        <v>0</v>
      </c>
      <c r="AJ59" s="52">
        <v>0</v>
      </c>
      <c r="AK59" s="51">
        <v>0</v>
      </c>
      <c r="AL59" s="52">
        <v>0</v>
      </c>
      <c r="AM59" s="51">
        <v>0</v>
      </c>
      <c r="AN59" s="52">
        <v>0</v>
      </c>
      <c r="AO59" s="51">
        <v>0</v>
      </c>
      <c r="AP59" s="52">
        <v>0</v>
      </c>
      <c r="AQ59" s="51">
        <v>0</v>
      </c>
      <c r="AR59" s="52">
        <v>0</v>
      </c>
      <c r="AS59" s="51">
        <v>0</v>
      </c>
      <c r="AT59" s="52">
        <v>0</v>
      </c>
      <c r="AU59" s="51">
        <v>0</v>
      </c>
      <c r="AV59" s="52">
        <v>0</v>
      </c>
      <c r="AW59" s="51">
        <v>0</v>
      </c>
      <c r="AX59" s="52">
        <v>0</v>
      </c>
      <c r="AY59" s="51">
        <v>0</v>
      </c>
      <c r="AZ59" s="52">
        <v>0</v>
      </c>
      <c r="BA59" s="51">
        <v>0</v>
      </c>
      <c r="BB59" s="67">
        <v>0</v>
      </c>
      <c r="BC59" s="5"/>
    </row>
    <row r="60" spans="1:55" ht="12.75" customHeight="1">
      <c r="A60" s="14"/>
      <c r="B60" s="125"/>
      <c r="C60" s="99" t="s">
        <v>1415</v>
      </c>
      <c r="D60" s="99" t="s">
        <v>105</v>
      </c>
      <c r="E60" s="99" t="s">
        <v>1416</v>
      </c>
      <c r="F60" s="60">
        <f t="shared" si="1"/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0</v>
      </c>
      <c r="X60" s="52">
        <v>0</v>
      </c>
      <c r="Y60" s="51">
        <v>0</v>
      </c>
      <c r="Z60" s="52">
        <v>0</v>
      </c>
      <c r="AA60" s="51">
        <v>0</v>
      </c>
      <c r="AB60" s="52">
        <v>0</v>
      </c>
      <c r="AC60" s="51">
        <v>0</v>
      </c>
      <c r="AD60" s="52">
        <v>0</v>
      </c>
      <c r="AE60" s="51">
        <v>0</v>
      </c>
      <c r="AF60" s="52">
        <v>0</v>
      </c>
      <c r="AG60" s="51">
        <v>0</v>
      </c>
      <c r="AH60" s="52">
        <v>0</v>
      </c>
      <c r="AI60" s="51">
        <v>0</v>
      </c>
      <c r="AJ60" s="52">
        <v>0</v>
      </c>
      <c r="AK60" s="51">
        <v>0</v>
      </c>
      <c r="AL60" s="52">
        <v>0</v>
      </c>
      <c r="AM60" s="51">
        <v>0</v>
      </c>
      <c r="AN60" s="52">
        <v>0</v>
      </c>
      <c r="AO60" s="51">
        <v>0</v>
      </c>
      <c r="AP60" s="52">
        <v>0</v>
      </c>
      <c r="AQ60" s="51">
        <v>0</v>
      </c>
      <c r="AR60" s="52">
        <v>0</v>
      </c>
      <c r="AS60" s="51">
        <v>0</v>
      </c>
      <c r="AT60" s="52">
        <v>0</v>
      </c>
      <c r="AU60" s="51">
        <v>0</v>
      </c>
      <c r="AV60" s="52">
        <v>0</v>
      </c>
      <c r="AW60" s="51">
        <v>0</v>
      </c>
      <c r="AX60" s="52">
        <v>0</v>
      </c>
      <c r="AY60" s="51">
        <v>0</v>
      </c>
      <c r="AZ60" s="52">
        <v>0</v>
      </c>
      <c r="BA60" s="51">
        <v>0</v>
      </c>
      <c r="BB60" s="67">
        <v>0</v>
      </c>
      <c r="BC60" s="5"/>
    </row>
    <row r="61" spans="1:55" ht="12.75" customHeight="1">
      <c r="A61" s="14"/>
      <c r="B61" s="125"/>
      <c r="C61" s="99" t="s">
        <v>529</v>
      </c>
      <c r="D61" s="99" t="s">
        <v>212</v>
      </c>
      <c r="E61" s="99" t="s">
        <v>530</v>
      </c>
      <c r="F61" s="60">
        <f t="shared" si="1"/>
        <v>0</v>
      </c>
      <c r="G61" s="51">
        <v>0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0</v>
      </c>
      <c r="R61" s="52">
        <v>0</v>
      </c>
      <c r="S61" s="51">
        <v>0</v>
      </c>
      <c r="T61" s="52">
        <v>0</v>
      </c>
      <c r="U61" s="51">
        <v>0</v>
      </c>
      <c r="V61" s="52">
        <v>0</v>
      </c>
      <c r="W61" s="51">
        <v>0</v>
      </c>
      <c r="X61" s="52">
        <v>0</v>
      </c>
      <c r="Y61" s="51">
        <v>0</v>
      </c>
      <c r="Z61" s="52">
        <v>0</v>
      </c>
      <c r="AA61" s="51">
        <v>0</v>
      </c>
      <c r="AB61" s="52">
        <v>0</v>
      </c>
      <c r="AC61" s="51">
        <v>0</v>
      </c>
      <c r="AD61" s="52">
        <v>0</v>
      </c>
      <c r="AE61" s="51">
        <v>0</v>
      </c>
      <c r="AF61" s="52">
        <v>0</v>
      </c>
      <c r="AG61" s="51">
        <v>0</v>
      </c>
      <c r="AH61" s="52">
        <v>0</v>
      </c>
      <c r="AI61" s="51">
        <v>0</v>
      </c>
      <c r="AJ61" s="52">
        <v>0</v>
      </c>
      <c r="AK61" s="51">
        <v>0</v>
      </c>
      <c r="AL61" s="52">
        <v>0</v>
      </c>
      <c r="AM61" s="51">
        <v>0</v>
      </c>
      <c r="AN61" s="52">
        <v>0</v>
      </c>
      <c r="AO61" s="51">
        <v>0</v>
      </c>
      <c r="AP61" s="52">
        <v>0</v>
      </c>
      <c r="AQ61" s="51">
        <v>0</v>
      </c>
      <c r="AR61" s="52">
        <v>0</v>
      </c>
      <c r="AS61" s="51">
        <v>0</v>
      </c>
      <c r="AT61" s="52">
        <v>0</v>
      </c>
      <c r="AU61" s="51">
        <v>0</v>
      </c>
      <c r="AV61" s="52">
        <v>0</v>
      </c>
      <c r="AW61" s="51">
        <v>0</v>
      </c>
      <c r="AX61" s="52">
        <v>0</v>
      </c>
      <c r="AY61" s="51">
        <v>0</v>
      </c>
      <c r="AZ61" s="52">
        <v>0</v>
      </c>
      <c r="BA61" s="51">
        <v>0</v>
      </c>
      <c r="BB61" s="67">
        <v>0</v>
      </c>
      <c r="BC61" s="5"/>
    </row>
    <row r="62" spans="1:55" ht="12.75" customHeight="1">
      <c r="A62" s="14"/>
      <c r="B62" s="125"/>
      <c r="C62" s="99" t="s">
        <v>534</v>
      </c>
      <c r="D62" s="99" t="s">
        <v>71</v>
      </c>
      <c r="E62" s="99" t="s">
        <v>535</v>
      </c>
      <c r="F62" s="60">
        <f t="shared" si="1"/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2">
        <v>0</v>
      </c>
      <c r="U62" s="51">
        <v>0</v>
      </c>
      <c r="V62" s="52">
        <v>0</v>
      </c>
      <c r="W62" s="51">
        <v>0</v>
      </c>
      <c r="X62" s="52">
        <v>0</v>
      </c>
      <c r="Y62" s="51">
        <v>0</v>
      </c>
      <c r="Z62" s="52">
        <v>0</v>
      </c>
      <c r="AA62" s="51">
        <v>0</v>
      </c>
      <c r="AB62" s="52">
        <v>0</v>
      </c>
      <c r="AC62" s="51">
        <v>0</v>
      </c>
      <c r="AD62" s="52">
        <v>0</v>
      </c>
      <c r="AE62" s="51">
        <v>0</v>
      </c>
      <c r="AF62" s="52">
        <v>0</v>
      </c>
      <c r="AG62" s="51">
        <v>0</v>
      </c>
      <c r="AH62" s="52">
        <v>0</v>
      </c>
      <c r="AI62" s="51">
        <v>0</v>
      </c>
      <c r="AJ62" s="52">
        <v>0</v>
      </c>
      <c r="AK62" s="51">
        <v>0</v>
      </c>
      <c r="AL62" s="52">
        <v>0</v>
      </c>
      <c r="AM62" s="51">
        <v>0</v>
      </c>
      <c r="AN62" s="52">
        <v>0</v>
      </c>
      <c r="AO62" s="51">
        <v>0</v>
      </c>
      <c r="AP62" s="52">
        <v>0</v>
      </c>
      <c r="AQ62" s="51">
        <v>0</v>
      </c>
      <c r="AR62" s="52">
        <v>0</v>
      </c>
      <c r="AS62" s="51">
        <v>0</v>
      </c>
      <c r="AT62" s="52">
        <v>0</v>
      </c>
      <c r="AU62" s="51">
        <v>0</v>
      </c>
      <c r="AV62" s="52">
        <v>0</v>
      </c>
      <c r="AW62" s="51">
        <v>0</v>
      </c>
      <c r="AX62" s="52">
        <v>0</v>
      </c>
      <c r="AY62" s="51">
        <v>0</v>
      </c>
      <c r="AZ62" s="52">
        <v>0</v>
      </c>
      <c r="BA62" s="51">
        <v>0</v>
      </c>
      <c r="BB62" s="67">
        <v>0</v>
      </c>
      <c r="BC62" s="5"/>
    </row>
    <row r="63" spans="1:55" ht="12.75" customHeight="1">
      <c r="A63" s="14"/>
      <c r="B63" s="48"/>
      <c r="C63" s="99" t="s">
        <v>537</v>
      </c>
      <c r="D63" s="99" t="s">
        <v>105</v>
      </c>
      <c r="E63" s="99" t="s">
        <v>538</v>
      </c>
      <c r="F63" s="60">
        <f t="shared" si="1"/>
        <v>0</v>
      </c>
      <c r="G63" s="51">
        <v>0</v>
      </c>
      <c r="H63" s="52">
        <v>0</v>
      </c>
      <c r="I63" s="51">
        <v>0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1">
        <v>0</v>
      </c>
      <c r="P63" s="52">
        <v>0</v>
      </c>
      <c r="Q63" s="51">
        <v>0</v>
      </c>
      <c r="R63" s="52">
        <v>0</v>
      </c>
      <c r="S63" s="51">
        <v>0</v>
      </c>
      <c r="T63" s="52">
        <v>0</v>
      </c>
      <c r="U63" s="51">
        <v>0</v>
      </c>
      <c r="V63" s="52">
        <v>0</v>
      </c>
      <c r="W63" s="51">
        <v>0</v>
      </c>
      <c r="X63" s="52">
        <v>0</v>
      </c>
      <c r="Y63" s="51">
        <v>0</v>
      </c>
      <c r="Z63" s="52">
        <v>0</v>
      </c>
      <c r="AA63" s="51">
        <v>0</v>
      </c>
      <c r="AB63" s="52">
        <v>0</v>
      </c>
      <c r="AC63" s="51">
        <v>0</v>
      </c>
      <c r="AD63" s="52">
        <v>0</v>
      </c>
      <c r="AE63" s="51">
        <v>0</v>
      </c>
      <c r="AF63" s="52">
        <v>0</v>
      </c>
      <c r="AG63" s="51">
        <v>0</v>
      </c>
      <c r="AH63" s="52">
        <v>0</v>
      </c>
      <c r="AI63" s="51">
        <v>0</v>
      </c>
      <c r="AJ63" s="52">
        <v>0</v>
      </c>
      <c r="AK63" s="51">
        <v>0</v>
      </c>
      <c r="AL63" s="52">
        <v>0</v>
      </c>
      <c r="AM63" s="51">
        <v>0</v>
      </c>
      <c r="AN63" s="52">
        <v>0</v>
      </c>
      <c r="AO63" s="51">
        <v>0</v>
      </c>
      <c r="AP63" s="52">
        <v>0</v>
      </c>
      <c r="AQ63" s="51">
        <v>0</v>
      </c>
      <c r="AR63" s="52">
        <v>0</v>
      </c>
      <c r="AS63" s="51">
        <v>0</v>
      </c>
      <c r="AT63" s="52">
        <v>0</v>
      </c>
      <c r="AU63" s="51">
        <v>0</v>
      </c>
      <c r="AV63" s="52">
        <v>0</v>
      </c>
      <c r="AW63" s="51">
        <v>0</v>
      </c>
      <c r="AX63" s="52">
        <v>0</v>
      </c>
      <c r="AY63" s="51">
        <v>0</v>
      </c>
      <c r="AZ63" s="52">
        <v>0</v>
      </c>
      <c r="BA63" s="51">
        <v>0</v>
      </c>
      <c r="BB63" s="67">
        <v>0</v>
      </c>
      <c r="BC63" s="5"/>
    </row>
    <row r="64" spans="1:55" ht="12.75" customHeight="1">
      <c r="A64" s="14"/>
      <c r="B64" s="48"/>
      <c r="C64" s="99" t="s">
        <v>539</v>
      </c>
      <c r="D64" s="99" t="s">
        <v>540</v>
      </c>
      <c r="E64" s="99" t="s">
        <v>541</v>
      </c>
      <c r="F64" s="60">
        <f t="shared" si="1"/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  <c r="Y64" s="51">
        <v>0</v>
      </c>
      <c r="Z64" s="52">
        <v>0</v>
      </c>
      <c r="AA64" s="51">
        <v>0</v>
      </c>
      <c r="AB64" s="52">
        <v>0</v>
      </c>
      <c r="AC64" s="51">
        <v>0</v>
      </c>
      <c r="AD64" s="52">
        <v>0</v>
      </c>
      <c r="AE64" s="51">
        <v>0</v>
      </c>
      <c r="AF64" s="52">
        <v>0</v>
      </c>
      <c r="AG64" s="51">
        <v>0</v>
      </c>
      <c r="AH64" s="52">
        <v>0</v>
      </c>
      <c r="AI64" s="51">
        <v>0</v>
      </c>
      <c r="AJ64" s="52">
        <v>0</v>
      </c>
      <c r="AK64" s="51">
        <v>0</v>
      </c>
      <c r="AL64" s="52">
        <v>0</v>
      </c>
      <c r="AM64" s="51">
        <v>0</v>
      </c>
      <c r="AN64" s="52">
        <v>0</v>
      </c>
      <c r="AO64" s="51">
        <v>0</v>
      </c>
      <c r="AP64" s="52">
        <v>0</v>
      </c>
      <c r="AQ64" s="51">
        <v>0</v>
      </c>
      <c r="AR64" s="52">
        <v>0</v>
      </c>
      <c r="AS64" s="51">
        <v>0</v>
      </c>
      <c r="AT64" s="52">
        <v>0</v>
      </c>
      <c r="AU64" s="51">
        <v>0</v>
      </c>
      <c r="AV64" s="52">
        <v>0</v>
      </c>
      <c r="AW64" s="51">
        <v>0</v>
      </c>
      <c r="AX64" s="52">
        <v>0</v>
      </c>
      <c r="AY64" s="51">
        <v>0</v>
      </c>
      <c r="AZ64" s="52">
        <v>0</v>
      </c>
      <c r="BA64" s="51">
        <v>0</v>
      </c>
      <c r="BB64" s="67">
        <v>0</v>
      </c>
      <c r="BC64" s="5"/>
    </row>
    <row r="65" spans="1:55" ht="12.75" customHeight="1">
      <c r="A65" s="14"/>
      <c r="B65" s="48"/>
      <c r="C65" s="99" t="s">
        <v>542</v>
      </c>
      <c r="D65" s="99" t="s">
        <v>35</v>
      </c>
      <c r="E65" s="99" t="s">
        <v>543</v>
      </c>
      <c r="F65" s="60">
        <f t="shared" si="1"/>
        <v>0</v>
      </c>
      <c r="G65" s="51">
        <v>0</v>
      </c>
      <c r="H65" s="52">
        <v>0</v>
      </c>
      <c r="I65" s="51">
        <v>0</v>
      </c>
      <c r="J65" s="52">
        <v>0</v>
      </c>
      <c r="K65" s="51">
        <v>0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0</v>
      </c>
      <c r="V65" s="52">
        <v>0</v>
      </c>
      <c r="W65" s="51">
        <v>0</v>
      </c>
      <c r="X65" s="52">
        <v>0</v>
      </c>
      <c r="Y65" s="51">
        <v>0</v>
      </c>
      <c r="Z65" s="52">
        <v>0</v>
      </c>
      <c r="AA65" s="51">
        <v>0</v>
      </c>
      <c r="AB65" s="52">
        <v>0</v>
      </c>
      <c r="AC65" s="51">
        <v>0</v>
      </c>
      <c r="AD65" s="52">
        <v>0</v>
      </c>
      <c r="AE65" s="51">
        <v>0</v>
      </c>
      <c r="AF65" s="52">
        <v>0</v>
      </c>
      <c r="AG65" s="51">
        <v>0</v>
      </c>
      <c r="AH65" s="52">
        <v>0</v>
      </c>
      <c r="AI65" s="51">
        <v>0</v>
      </c>
      <c r="AJ65" s="52">
        <v>0</v>
      </c>
      <c r="AK65" s="51">
        <v>0</v>
      </c>
      <c r="AL65" s="52">
        <v>0</v>
      </c>
      <c r="AM65" s="51">
        <v>0</v>
      </c>
      <c r="AN65" s="52">
        <v>0</v>
      </c>
      <c r="AO65" s="51">
        <v>0</v>
      </c>
      <c r="AP65" s="52">
        <v>0</v>
      </c>
      <c r="AQ65" s="51">
        <v>0</v>
      </c>
      <c r="AR65" s="52">
        <v>0</v>
      </c>
      <c r="AS65" s="51">
        <v>0</v>
      </c>
      <c r="AT65" s="52">
        <v>0</v>
      </c>
      <c r="AU65" s="51">
        <v>0</v>
      </c>
      <c r="AV65" s="52">
        <v>0</v>
      </c>
      <c r="AW65" s="51">
        <v>0</v>
      </c>
      <c r="AX65" s="52">
        <v>0</v>
      </c>
      <c r="AY65" s="51">
        <v>0</v>
      </c>
      <c r="AZ65" s="52">
        <v>0</v>
      </c>
      <c r="BA65" s="51">
        <v>0</v>
      </c>
      <c r="BB65" s="67">
        <v>0</v>
      </c>
      <c r="BC65" s="5"/>
    </row>
    <row r="66" spans="1:55" ht="12.75" customHeight="1">
      <c r="A66" s="14"/>
      <c r="B66" s="48"/>
      <c r="C66" s="99" t="s">
        <v>1417</v>
      </c>
      <c r="D66" s="99" t="s">
        <v>125</v>
      </c>
      <c r="E66" s="152" t="s">
        <v>1418</v>
      </c>
      <c r="F66" s="60">
        <f t="shared" si="1"/>
        <v>0</v>
      </c>
      <c r="G66" s="51">
        <v>0</v>
      </c>
      <c r="H66" s="52">
        <v>0</v>
      </c>
      <c r="I66" s="51">
        <v>0</v>
      </c>
      <c r="J66" s="52">
        <v>0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2">
        <v>0</v>
      </c>
      <c r="U66" s="51">
        <v>0</v>
      </c>
      <c r="V66" s="52">
        <v>0</v>
      </c>
      <c r="W66" s="51">
        <v>0</v>
      </c>
      <c r="X66" s="52">
        <v>0</v>
      </c>
      <c r="Y66" s="51">
        <v>0</v>
      </c>
      <c r="Z66" s="52">
        <v>0</v>
      </c>
      <c r="AA66" s="51">
        <v>0</v>
      </c>
      <c r="AB66" s="52">
        <v>0</v>
      </c>
      <c r="AC66" s="51">
        <v>0</v>
      </c>
      <c r="AD66" s="52">
        <v>0</v>
      </c>
      <c r="AE66" s="51">
        <v>0</v>
      </c>
      <c r="AF66" s="52">
        <v>0</v>
      </c>
      <c r="AG66" s="51">
        <v>0</v>
      </c>
      <c r="AH66" s="52">
        <v>0</v>
      </c>
      <c r="AI66" s="51">
        <v>0</v>
      </c>
      <c r="AJ66" s="52">
        <v>0</v>
      </c>
      <c r="AK66" s="51">
        <v>0</v>
      </c>
      <c r="AL66" s="52">
        <v>0</v>
      </c>
      <c r="AM66" s="51">
        <v>0</v>
      </c>
      <c r="AN66" s="52">
        <v>0</v>
      </c>
      <c r="AO66" s="51">
        <v>0</v>
      </c>
      <c r="AP66" s="52">
        <v>0</v>
      </c>
      <c r="AQ66" s="51">
        <v>0</v>
      </c>
      <c r="AR66" s="52">
        <v>0</v>
      </c>
      <c r="AS66" s="51">
        <v>0</v>
      </c>
      <c r="AT66" s="52">
        <v>0</v>
      </c>
      <c r="AU66" s="51">
        <v>0</v>
      </c>
      <c r="AV66" s="52">
        <v>0</v>
      </c>
      <c r="AW66" s="51">
        <v>0</v>
      </c>
      <c r="AX66" s="52">
        <v>0</v>
      </c>
      <c r="AY66" s="51">
        <v>0</v>
      </c>
      <c r="AZ66" s="52">
        <v>0</v>
      </c>
      <c r="BA66" s="51">
        <v>0</v>
      </c>
      <c r="BB66" s="67">
        <v>0</v>
      </c>
      <c r="BC66" s="5"/>
    </row>
    <row r="67" spans="1:55" ht="12.75" customHeight="1">
      <c r="A67" s="14"/>
      <c r="B67" s="48"/>
      <c r="C67" s="99" t="s">
        <v>1296</v>
      </c>
      <c r="D67" s="99" t="s">
        <v>590</v>
      </c>
      <c r="E67" s="99" t="s">
        <v>1297</v>
      </c>
      <c r="F67" s="60">
        <f t="shared" si="1"/>
        <v>0</v>
      </c>
      <c r="G67" s="51">
        <v>0</v>
      </c>
      <c r="H67" s="52">
        <v>0</v>
      </c>
      <c r="I67" s="51">
        <v>0</v>
      </c>
      <c r="J67" s="52">
        <v>0</v>
      </c>
      <c r="K67" s="51">
        <v>0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2">
        <v>0</v>
      </c>
      <c r="U67" s="51">
        <v>0</v>
      </c>
      <c r="V67" s="52">
        <v>0</v>
      </c>
      <c r="W67" s="51">
        <v>0</v>
      </c>
      <c r="X67" s="52">
        <v>0</v>
      </c>
      <c r="Y67" s="51">
        <v>0</v>
      </c>
      <c r="Z67" s="52">
        <v>0</v>
      </c>
      <c r="AA67" s="51">
        <v>0</v>
      </c>
      <c r="AB67" s="52">
        <v>0</v>
      </c>
      <c r="AC67" s="51">
        <v>0</v>
      </c>
      <c r="AD67" s="52">
        <v>0</v>
      </c>
      <c r="AE67" s="51">
        <v>0</v>
      </c>
      <c r="AF67" s="52">
        <v>0</v>
      </c>
      <c r="AG67" s="51">
        <v>0</v>
      </c>
      <c r="AH67" s="52">
        <v>0</v>
      </c>
      <c r="AI67" s="51">
        <v>0</v>
      </c>
      <c r="AJ67" s="52">
        <v>0</v>
      </c>
      <c r="AK67" s="51">
        <v>0</v>
      </c>
      <c r="AL67" s="52">
        <v>0</v>
      </c>
      <c r="AM67" s="51">
        <v>0</v>
      </c>
      <c r="AN67" s="52">
        <v>0</v>
      </c>
      <c r="AO67" s="51">
        <v>0</v>
      </c>
      <c r="AP67" s="52">
        <v>0</v>
      </c>
      <c r="AQ67" s="51">
        <v>0</v>
      </c>
      <c r="AR67" s="52">
        <v>0</v>
      </c>
      <c r="AS67" s="51">
        <v>0</v>
      </c>
      <c r="AT67" s="52">
        <v>0</v>
      </c>
      <c r="AU67" s="51">
        <v>0</v>
      </c>
      <c r="AV67" s="52">
        <v>0</v>
      </c>
      <c r="AW67" s="51">
        <v>0</v>
      </c>
      <c r="AX67" s="52">
        <v>0</v>
      </c>
      <c r="AY67" s="51">
        <v>0</v>
      </c>
      <c r="AZ67" s="52">
        <v>0</v>
      </c>
      <c r="BA67" s="51">
        <v>0</v>
      </c>
      <c r="BB67" s="67">
        <v>0</v>
      </c>
      <c r="BC67" s="5"/>
    </row>
    <row r="68" spans="1:55" ht="12.75" customHeight="1">
      <c r="A68" s="14"/>
      <c r="B68" s="48"/>
      <c r="C68" s="99" t="s">
        <v>546</v>
      </c>
      <c r="D68" s="99" t="s">
        <v>547</v>
      </c>
      <c r="E68" s="99" t="s">
        <v>548</v>
      </c>
      <c r="F68" s="60">
        <f t="shared" si="1"/>
        <v>0</v>
      </c>
      <c r="G68" s="51">
        <v>0</v>
      </c>
      <c r="H68" s="52">
        <v>0</v>
      </c>
      <c r="I68" s="51">
        <v>0</v>
      </c>
      <c r="J68" s="52">
        <v>0</v>
      </c>
      <c r="K68" s="51">
        <v>0</v>
      </c>
      <c r="L68" s="52">
        <v>0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0</v>
      </c>
      <c r="T68" s="52">
        <v>0</v>
      </c>
      <c r="U68" s="51">
        <v>0</v>
      </c>
      <c r="V68" s="52">
        <v>0</v>
      </c>
      <c r="W68" s="51">
        <v>0</v>
      </c>
      <c r="X68" s="52">
        <v>0</v>
      </c>
      <c r="Y68" s="51">
        <v>0</v>
      </c>
      <c r="Z68" s="52">
        <v>0</v>
      </c>
      <c r="AA68" s="51">
        <v>0</v>
      </c>
      <c r="AB68" s="52">
        <v>0</v>
      </c>
      <c r="AC68" s="51">
        <v>0</v>
      </c>
      <c r="AD68" s="52">
        <v>0</v>
      </c>
      <c r="AE68" s="51">
        <v>0</v>
      </c>
      <c r="AF68" s="52">
        <v>0</v>
      </c>
      <c r="AG68" s="51">
        <v>0</v>
      </c>
      <c r="AH68" s="52">
        <v>0</v>
      </c>
      <c r="AI68" s="51">
        <v>0</v>
      </c>
      <c r="AJ68" s="52">
        <v>0</v>
      </c>
      <c r="AK68" s="51">
        <v>0</v>
      </c>
      <c r="AL68" s="52">
        <v>0</v>
      </c>
      <c r="AM68" s="51">
        <v>0</v>
      </c>
      <c r="AN68" s="52">
        <v>0</v>
      </c>
      <c r="AO68" s="51">
        <v>0</v>
      </c>
      <c r="AP68" s="52">
        <v>0</v>
      </c>
      <c r="AQ68" s="51">
        <v>0</v>
      </c>
      <c r="AR68" s="52">
        <v>0</v>
      </c>
      <c r="AS68" s="51">
        <v>0</v>
      </c>
      <c r="AT68" s="52">
        <v>0</v>
      </c>
      <c r="AU68" s="51">
        <v>0</v>
      </c>
      <c r="AV68" s="52">
        <v>0</v>
      </c>
      <c r="AW68" s="51">
        <v>0</v>
      </c>
      <c r="AX68" s="52">
        <v>0</v>
      </c>
      <c r="AY68" s="51">
        <v>0</v>
      </c>
      <c r="AZ68" s="52">
        <v>0</v>
      </c>
      <c r="BA68" s="51">
        <v>0</v>
      </c>
      <c r="BB68" s="67">
        <v>0</v>
      </c>
      <c r="BC68" s="5"/>
    </row>
    <row r="69" spans="1:55" ht="12.75" customHeight="1">
      <c r="A69" s="14"/>
      <c r="B69" s="48"/>
      <c r="C69" s="99" t="s">
        <v>549</v>
      </c>
      <c r="D69" s="99" t="s">
        <v>71</v>
      </c>
      <c r="E69" s="99" t="s">
        <v>550</v>
      </c>
      <c r="F69" s="60">
        <f t="shared" si="1"/>
        <v>0</v>
      </c>
      <c r="G69" s="51">
        <v>0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2">
        <v>0</v>
      </c>
      <c r="U69" s="51">
        <v>0</v>
      </c>
      <c r="V69" s="52">
        <v>0</v>
      </c>
      <c r="W69" s="51">
        <v>0</v>
      </c>
      <c r="X69" s="52">
        <v>0</v>
      </c>
      <c r="Y69" s="51">
        <v>0</v>
      </c>
      <c r="Z69" s="52">
        <v>0</v>
      </c>
      <c r="AA69" s="51">
        <v>0</v>
      </c>
      <c r="AB69" s="52">
        <v>0</v>
      </c>
      <c r="AC69" s="51">
        <v>0</v>
      </c>
      <c r="AD69" s="52">
        <v>0</v>
      </c>
      <c r="AE69" s="51">
        <v>0</v>
      </c>
      <c r="AF69" s="52">
        <v>0</v>
      </c>
      <c r="AG69" s="51">
        <v>0</v>
      </c>
      <c r="AH69" s="52">
        <v>0</v>
      </c>
      <c r="AI69" s="51">
        <v>0</v>
      </c>
      <c r="AJ69" s="52">
        <v>0</v>
      </c>
      <c r="AK69" s="51">
        <v>0</v>
      </c>
      <c r="AL69" s="52">
        <v>0</v>
      </c>
      <c r="AM69" s="51">
        <v>0</v>
      </c>
      <c r="AN69" s="52">
        <v>0</v>
      </c>
      <c r="AO69" s="51">
        <v>0</v>
      </c>
      <c r="AP69" s="52">
        <v>0</v>
      </c>
      <c r="AQ69" s="51">
        <v>0</v>
      </c>
      <c r="AR69" s="52">
        <v>0</v>
      </c>
      <c r="AS69" s="51">
        <v>0</v>
      </c>
      <c r="AT69" s="52">
        <v>0</v>
      </c>
      <c r="AU69" s="51">
        <v>0</v>
      </c>
      <c r="AV69" s="52">
        <v>0</v>
      </c>
      <c r="AW69" s="51">
        <v>0</v>
      </c>
      <c r="AX69" s="52">
        <v>0</v>
      </c>
      <c r="AY69" s="51">
        <v>0</v>
      </c>
      <c r="AZ69" s="52">
        <v>0</v>
      </c>
      <c r="BA69" s="51">
        <v>0</v>
      </c>
      <c r="BB69" s="67">
        <v>0</v>
      </c>
      <c r="BC69" s="5"/>
    </row>
    <row r="70" spans="1:55" ht="12.75" customHeight="1">
      <c r="A70" s="14"/>
      <c r="B70" s="48"/>
      <c r="C70" s="99" t="s">
        <v>551</v>
      </c>
      <c r="D70" s="99" t="s">
        <v>552</v>
      </c>
      <c r="E70" s="99" t="s">
        <v>553</v>
      </c>
      <c r="F70" s="60">
        <f aca="true" t="shared" si="2" ref="F70:F88">SUM(G70:BB70)</f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2">
        <v>0</v>
      </c>
      <c r="U70" s="51">
        <v>0</v>
      </c>
      <c r="V70" s="52">
        <v>0</v>
      </c>
      <c r="W70" s="51">
        <v>0</v>
      </c>
      <c r="X70" s="52">
        <v>0</v>
      </c>
      <c r="Y70" s="51">
        <v>0</v>
      </c>
      <c r="Z70" s="52">
        <v>0</v>
      </c>
      <c r="AA70" s="51">
        <v>0</v>
      </c>
      <c r="AB70" s="52">
        <v>0</v>
      </c>
      <c r="AC70" s="51">
        <v>0</v>
      </c>
      <c r="AD70" s="52">
        <v>0</v>
      </c>
      <c r="AE70" s="51">
        <v>0</v>
      </c>
      <c r="AF70" s="52">
        <v>0</v>
      </c>
      <c r="AG70" s="51">
        <v>0</v>
      </c>
      <c r="AH70" s="52">
        <v>0</v>
      </c>
      <c r="AI70" s="51">
        <v>0</v>
      </c>
      <c r="AJ70" s="52">
        <v>0</v>
      </c>
      <c r="AK70" s="51">
        <v>0</v>
      </c>
      <c r="AL70" s="52">
        <v>0</v>
      </c>
      <c r="AM70" s="51">
        <v>0</v>
      </c>
      <c r="AN70" s="52">
        <v>0</v>
      </c>
      <c r="AO70" s="51">
        <v>0</v>
      </c>
      <c r="AP70" s="52">
        <v>0</v>
      </c>
      <c r="AQ70" s="51">
        <v>0</v>
      </c>
      <c r="AR70" s="52">
        <v>0</v>
      </c>
      <c r="AS70" s="51">
        <v>0</v>
      </c>
      <c r="AT70" s="52">
        <v>0</v>
      </c>
      <c r="AU70" s="51">
        <v>0</v>
      </c>
      <c r="AV70" s="52">
        <v>0</v>
      </c>
      <c r="AW70" s="51">
        <v>0</v>
      </c>
      <c r="AX70" s="52">
        <v>0</v>
      </c>
      <c r="AY70" s="51">
        <v>0</v>
      </c>
      <c r="AZ70" s="52">
        <v>0</v>
      </c>
      <c r="BA70" s="51">
        <v>0</v>
      </c>
      <c r="BB70" s="67">
        <v>0</v>
      </c>
      <c r="BC70" s="5"/>
    </row>
    <row r="71" spans="1:55" ht="12.75" customHeight="1">
      <c r="A71" s="14"/>
      <c r="B71" s="48"/>
      <c r="C71" s="99" t="s">
        <v>560</v>
      </c>
      <c r="D71" s="99" t="s">
        <v>552</v>
      </c>
      <c r="E71" s="99" t="s">
        <v>561</v>
      </c>
      <c r="F71" s="60">
        <f t="shared" si="2"/>
        <v>0</v>
      </c>
      <c r="G71" s="51">
        <v>0</v>
      </c>
      <c r="H71" s="52">
        <v>0</v>
      </c>
      <c r="I71" s="51">
        <v>0</v>
      </c>
      <c r="J71" s="52">
        <v>0</v>
      </c>
      <c r="K71" s="51">
        <v>0</v>
      </c>
      <c r="L71" s="52">
        <v>0</v>
      </c>
      <c r="M71" s="51">
        <v>0</v>
      </c>
      <c r="N71" s="52">
        <v>0</v>
      </c>
      <c r="O71" s="51">
        <v>0</v>
      </c>
      <c r="P71" s="52">
        <v>0</v>
      </c>
      <c r="Q71" s="51">
        <v>0</v>
      </c>
      <c r="R71" s="52">
        <v>0</v>
      </c>
      <c r="S71" s="51">
        <v>0</v>
      </c>
      <c r="T71" s="52">
        <v>0</v>
      </c>
      <c r="U71" s="51">
        <v>0</v>
      </c>
      <c r="V71" s="52">
        <v>0</v>
      </c>
      <c r="W71" s="51">
        <v>0</v>
      </c>
      <c r="X71" s="52">
        <v>0</v>
      </c>
      <c r="Y71" s="51">
        <v>0</v>
      </c>
      <c r="Z71" s="52">
        <v>0</v>
      </c>
      <c r="AA71" s="51">
        <v>0</v>
      </c>
      <c r="AB71" s="52">
        <v>0</v>
      </c>
      <c r="AC71" s="51">
        <v>0</v>
      </c>
      <c r="AD71" s="52">
        <v>0</v>
      </c>
      <c r="AE71" s="51">
        <v>0</v>
      </c>
      <c r="AF71" s="52">
        <v>0</v>
      </c>
      <c r="AG71" s="51">
        <v>0</v>
      </c>
      <c r="AH71" s="52">
        <v>0</v>
      </c>
      <c r="AI71" s="51">
        <v>0</v>
      </c>
      <c r="AJ71" s="52">
        <v>0</v>
      </c>
      <c r="AK71" s="51">
        <v>0</v>
      </c>
      <c r="AL71" s="52">
        <v>0</v>
      </c>
      <c r="AM71" s="51">
        <v>0</v>
      </c>
      <c r="AN71" s="52">
        <v>0</v>
      </c>
      <c r="AO71" s="51">
        <v>0</v>
      </c>
      <c r="AP71" s="52">
        <v>0</v>
      </c>
      <c r="AQ71" s="51">
        <v>0</v>
      </c>
      <c r="AR71" s="52">
        <v>0</v>
      </c>
      <c r="AS71" s="51">
        <v>0</v>
      </c>
      <c r="AT71" s="52">
        <v>0</v>
      </c>
      <c r="AU71" s="51">
        <v>0</v>
      </c>
      <c r="AV71" s="52">
        <v>0</v>
      </c>
      <c r="AW71" s="51">
        <v>0</v>
      </c>
      <c r="AX71" s="52">
        <v>0</v>
      </c>
      <c r="AY71" s="51">
        <v>0</v>
      </c>
      <c r="AZ71" s="52">
        <v>0</v>
      </c>
      <c r="BA71" s="51">
        <v>0</v>
      </c>
      <c r="BB71" s="67">
        <v>0</v>
      </c>
      <c r="BC71" s="5"/>
    </row>
    <row r="72" spans="1:55" ht="12.75" customHeight="1">
      <c r="A72" s="14"/>
      <c r="B72" s="48"/>
      <c r="C72" s="152" t="s">
        <v>565</v>
      </c>
      <c r="D72" s="152" t="s">
        <v>613</v>
      </c>
      <c r="E72" s="152" t="s">
        <v>566</v>
      </c>
      <c r="F72" s="60">
        <f t="shared" si="2"/>
        <v>0</v>
      </c>
      <c r="G72" s="51">
        <v>0</v>
      </c>
      <c r="H72" s="52">
        <v>0</v>
      </c>
      <c r="I72" s="51">
        <v>0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0</v>
      </c>
      <c r="T72" s="52">
        <v>0</v>
      </c>
      <c r="U72" s="51">
        <v>0</v>
      </c>
      <c r="V72" s="52">
        <v>0</v>
      </c>
      <c r="W72" s="51">
        <v>0</v>
      </c>
      <c r="X72" s="52">
        <v>0</v>
      </c>
      <c r="Y72" s="51">
        <v>0</v>
      </c>
      <c r="Z72" s="52">
        <v>0</v>
      </c>
      <c r="AA72" s="51">
        <v>0</v>
      </c>
      <c r="AB72" s="52">
        <v>0</v>
      </c>
      <c r="AC72" s="51">
        <v>0</v>
      </c>
      <c r="AD72" s="52">
        <v>0</v>
      </c>
      <c r="AE72" s="51">
        <v>0</v>
      </c>
      <c r="AF72" s="52">
        <v>0</v>
      </c>
      <c r="AG72" s="51">
        <v>0</v>
      </c>
      <c r="AH72" s="52">
        <v>0</v>
      </c>
      <c r="AI72" s="51">
        <v>0</v>
      </c>
      <c r="AJ72" s="52">
        <v>0</v>
      </c>
      <c r="AK72" s="51">
        <v>0</v>
      </c>
      <c r="AL72" s="52">
        <v>0</v>
      </c>
      <c r="AM72" s="51">
        <v>0</v>
      </c>
      <c r="AN72" s="52">
        <v>0</v>
      </c>
      <c r="AO72" s="51">
        <v>0</v>
      </c>
      <c r="AP72" s="52">
        <v>0</v>
      </c>
      <c r="AQ72" s="51">
        <v>0</v>
      </c>
      <c r="AR72" s="52">
        <v>0</v>
      </c>
      <c r="AS72" s="51">
        <v>0</v>
      </c>
      <c r="AT72" s="52">
        <v>0</v>
      </c>
      <c r="AU72" s="51">
        <v>0</v>
      </c>
      <c r="AV72" s="52">
        <v>0</v>
      </c>
      <c r="AW72" s="51">
        <v>0</v>
      </c>
      <c r="AX72" s="52">
        <v>0</v>
      </c>
      <c r="AY72" s="51">
        <v>0</v>
      </c>
      <c r="AZ72" s="52">
        <v>0</v>
      </c>
      <c r="BA72" s="51">
        <v>0</v>
      </c>
      <c r="BB72" s="67">
        <v>0</v>
      </c>
      <c r="BC72" s="5"/>
    </row>
    <row r="73" spans="1:55" ht="12.75" customHeight="1">
      <c r="A73" s="14"/>
      <c r="B73" s="48"/>
      <c r="C73" s="152" t="s">
        <v>1258</v>
      </c>
      <c r="D73" s="152" t="s">
        <v>212</v>
      </c>
      <c r="E73" s="99" t="s">
        <v>1259</v>
      </c>
      <c r="F73" s="60">
        <f t="shared" si="2"/>
        <v>0</v>
      </c>
      <c r="G73" s="51">
        <v>0</v>
      </c>
      <c r="H73" s="52">
        <v>0</v>
      </c>
      <c r="I73" s="51">
        <v>0</v>
      </c>
      <c r="J73" s="52">
        <v>0</v>
      </c>
      <c r="K73" s="51">
        <v>0</v>
      </c>
      <c r="L73" s="52">
        <v>0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0</v>
      </c>
      <c r="T73" s="52">
        <v>0</v>
      </c>
      <c r="U73" s="51">
        <v>0</v>
      </c>
      <c r="V73" s="52">
        <v>0</v>
      </c>
      <c r="W73" s="51">
        <v>0</v>
      </c>
      <c r="X73" s="52">
        <v>0</v>
      </c>
      <c r="Y73" s="51">
        <v>0</v>
      </c>
      <c r="Z73" s="52">
        <v>0</v>
      </c>
      <c r="AA73" s="51">
        <v>0</v>
      </c>
      <c r="AB73" s="52">
        <v>0</v>
      </c>
      <c r="AC73" s="51">
        <v>0</v>
      </c>
      <c r="AD73" s="52">
        <v>0</v>
      </c>
      <c r="AE73" s="51">
        <v>0</v>
      </c>
      <c r="AF73" s="52">
        <v>0</v>
      </c>
      <c r="AG73" s="51">
        <v>0</v>
      </c>
      <c r="AH73" s="52">
        <v>0</v>
      </c>
      <c r="AI73" s="51">
        <v>0</v>
      </c>
      <c r="AJ73" s="52">
        <v>0</v>
      </c>
      <c r="AK73" s="51">
        <v>0</v>
      </c>
      <c r="AL73" s="52">
        <v>0</v>
      </c>
      <c r="AM73" s="51">
        <v>0</v>
      </c>
      <c r="AN73" s="52">
        <v>0</v>
      </c>
      <c r="AO73" s="51">
        <v>0</v>
      </c>
      <c r="AP73" s="52">
        <v>0</v>
      </c>
      <c r="AQ73" s="51">
        <v>0</v>
      </c>
      <c r="AR73" s="52">
        <v>0</v>
      </c>
      <c r="AS73" s="51">
        <v>0</v>
      </c>
      <c r="AT73" s="52">
        <v>0</v>
      </c>
      <c r="AU73" s="51">
        <v>0</v>
      </c>
      <c r="AV73" s="52">
        <v>0</v>
      </c>
      <c r="AW73" s="51">
        <v>0</v>
      </c>
      <c r="AX73" s="52">
        <v>0</v>
      </c>
      <c r="AY73" s="51">
        <v>0</v>
      </c>
      <c r="AZ73" s="52">
        <v>0</v>
      </c>
      <c r="BA73" s="51">
        <v>0</v>
      </c>
      <c r="BB73" s="67">
        <v>0</v>
      </c>
      <c r="BC73" s="5"/>
    </row>
    <row r="74" spans="1:55" ht="12.75" customHeight="1">
      <c r="A74" s="14"/>
      <c r="B74" s="48"/>
      <c r="C74" s="152" t="s">
        <v>567</v>
      </c>
      <c r="D74" s="152" t="s">
        <v>35</v>
      </c>
      <c r="E74" s="152" t="s">
        <v>568</v>
      </c>
      <c r="F74" s="60">
        <f t="shared" si="2"/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  <c r="Y74" s="51">
        <v>0</v>
      </c>
      <c r="Z74" s="52">
        <v>0</v>
      </c>
      <c r="AA74" s="51">
        <v>0</v>
      </c>
      <c r="AB74" s="52">
        <v>0</v>
      </c>
      <c r="AC74" s="51">
        <v>0</v>
      </c>
      <c r="AD74" s="52">
        <v>0</v>
      </c>
      <c r="AE74" s="51">
        <v>0</v>
      </c>
      <c r="AF74" s="52">
        <v>0</v>
      </c>
      <c r="AG74" s="51">
        <v>0</v>
      </c>
      <c r="AH74" s="52">
        <v>0</v>
      </c>
      <c r="AI74" s="51">
        <v>0</v>
      </c>
      <c r="AJ74" s="52">
        <v>0</v>
      </c>
      <c r="AK74" s="51">
        <v>0</v>
      </c>
      <c r="AL74" s="52">
        <v>0</v>
      </c>
      <c r="AM74" s="51">
        <v>0</v>
      </c>
      <c r="AN74" s="52">
        <v>0</v>
      </c>
      <c r="AO74" s="51">
        <v>0</v>
      </c>
      <c r="AP74" s="52">
        <v>0</v>
      </c>
      <c r="AQ74" s="51">
        <v>0</v>
      </c>
      <c r="AR74" s="52">
        <v>0</v>
      </c>
      <c r="AS74" s="51">
        <v>0</v>
      </c>
      <c r="AT74" s="52">
        <v>0</v>
      </c>
      <c r="AU74" s="51">
        <v>0</v>
      </c>
      <c r="AV74" s="52">
        <v>0</v>
      </c>
      <c r="AW74" s="51">
        <v>0</v>
      </c>
      <c r="AX74" s="52">
        <v>0</v>
      </c>
      <c r="AY74" s="51">
        <v>0</v>
      </c>
      <c r="AZ74" s="52">
        <v>0</v>
      </c>
      <c r="BA74" s="51">
        <v>0</v>
      </c>
      <c r="BB74" s="67">
        <v>0</v>
      </c>
      <c r="BC74" s="5"/>
    </row>
    <row r="75" spans="1:55" ht="12.75" customHeight="1">
      <c r="A75" s="14"/>
      <c r="B75" s="48"/>
      <c r="C75" s="152" t="s">
        <v>1359</v>
      </c>
      <c r="D75" s="152" t="s">
        <v>71</v>
      </c>
      <c r="E75" s="99" t="s">
        <v>1389</v>
      </c>
      <c r="F75" s="60">
        <f t="shared" si="2"/>
        <v>0</v>
      </c>
      <c r="G75" s="51">
        <v>0</v>
      </c>
      <c r="H75" s="52">
        <v>0</v>
      </c>
      <c r="I75" s="51">
        <v>0</v>
      </c>
      <c r="J75" s="52">
        <v>0</v>
      </c>
      <c r="K75" s="51">
        <v>0</v>
      </c>
      <c r="L75" s="52">
        <v>0</v>
      </c>
      <c r="M75" s="51">
        <v>0</v>
      </c>
      <c r="N75" s="52">
        <v>0</v>
      </c>
      <c r="O75" s="51">
        <v>0</v>
      </c>
      <c r="P75" s="52">
        <v>0</v>
      </c>
      <c r="Q75" s="51">
        <v>0</v>
      </c>
      <c r="R75" s="52">
        <v>0</v>
      </c>
      <c r="S75" s="51">
        <v>0</v>
      </c>
      <c r="T75" s="52">
        <v>0</v>
      </c>
      <c r="U75" s="51">
        <v>0</v>
      </c>
      <c r="V75" s="52">
        <v>0</v>
      </c>
      <c r="W75" s="51">
        <v>0</v>
      </c>
      <c r="X75" s="52">
        <v>0</v>
      </c>
      <c r="Y75" s="51">
        <v>0</v>
      </c>
      <c r="Z75" s="52">
        <v>0</v>
      </c>
      <c r="AA75" s="51">
        <v>0</v>
      </c>
      <c r="AB75" s="52">
        <v>0</v>
      </c>
      <c r="AC75" s="51">
        <v>0</v>
      </c>
      <c r="AD75" s="52">
        <v>0</v>
      </c>
      <c r="AE75" s="51">
        <v>0</v>
      </c>
      <c r="AF75" s="52">
        <v>0</v>
      </c>
      <c r="AG75" s="51">
        <v>0</v>
      </c>
      <c r="AH75" s="52">
        <v>0</v>
      </c>
      <c r="AI75" s="51">
        <v>0</v>
      </c>
      <c r="AJ75" s="52">
        <v>0</v>
      </c>
      <c r="AK75" s="51">
        <v>0</v>
      </c>
      <c r="AL75" s="52">
        <v>0</v>
      </c>
      <c r="AM75" s="51">
        <v>0</v>
      </c>
      <c r="AN75" s="52">
        <v>0</v>
      </c>
      <c r="AO75" s="51">
        <v>0</v>
      </c>
      <c r="AP75" s="52">
        <v>0</v>
      </c>
      <c r="AQ75" s="51">
        <v>0</v>
      </c>
      <c r="AR75" s="52">
        <v>0</v>
      </c>
      <c r="AS75" s="51">
        <v>0</v>
      </c>
      <c r="AT75" s="52">
        <v>0</v>
      </c>
      <c r="AU75" s="51">
        <v>0</v>
      </c>
      <c r="AV75" s="52">
        <v>0</v>
      </c>
      <c r="AW75" s="51">
        <v>0</v>
      </c>
      <c r="AX75" s="52">
        <v>0</v>
      </c>
      <c r="AY75" s="51">
        <v>0</v>
      </c>
      <c r="AZ75" s="52">
        <v>0</v>
      </c>
      <c r="BA75" s="51">
        <v>0</v>
      </c>
      <c r="BB75" s="67">
        <v>0</v>
      </c>
      <c r="BC75" s="5"/>
    </row>
    <row r="76" spans="1:55" ht="12.75" customHeight="1">
      <c r="A76" s="14"/>
      <c r="B76" s="48"/>
      <c r="C76" s="152" t="s">
        <v>576</v>
      </c>
      <c r="D76" s="152" t="s">
        <v>577</v>
      </c>
      <c r="E76" s="161" t="s">
        <v>578</v>
      </c>
      <c r="F76" s="60">
        <f t="shared" si="2"/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  <c r="Y76" s="51">
        <v>0</v>
      </c>
      <c r="Z76" s="52">
        <v>0</v>
      </c>
      <c r="AA76" s="51">
        <v>0</v>
      </c>
      <c r="AB76" s="52">
        <v>0</v>
      </c>
      <c r="AC76" s="51">
        <v>0</v>
      </c>
      <c r="AD76" s="52">
        <v>0</v>
      </c>
      <c r="AE76" s="51">
        <v>0</v>
      </c>
      <c r="AF76" s="52">
        <v>0</v>
      </c>
      <c r="AG76" s="51">
        <v>0</v>
      </c>
      <c r="AH76" s="52">
        <v>0</v>
      </c>
      <c r="AI76" s="51">
        <v>0</v>
      </c>
      <c r="AJ76" s="52">
        <v>0</v>
      </c>
      <c r="AK76" s="51">
        <v>0</v>
      </c>
      <c r="AL76" s="52">
        <v>0</v>
      </c>
      <c r="AM76" s="51">
        <v>0</v>
      </c>
      <c r="AN76" s="52">
        <v>0</v>
      </c>
      <c r="AO76" s="51">
        <v>0</v>
      </c>
      <c r="AP76" s="52">
        <v>0</v>
      </c>
      <c r="AQ76" s="51">
        <v>0</v>
      </c>
      <c r="AR76" s="52">
        <v>0</v>
      </c>
      <c r="AS76" s="51">
        <v>0</v>
      </c>
      <c r="AT76" s="52">
        <v>0</v>
      </c>
      <c r="AU76" s="51">
        <v>0</v>
      </c>
      <c r="AV76" s="52">
        <v>0</v>
      </c>
      <c r="AW76" s="51">
        <v>0</v>
      </c>
      <c r="AX76" s="52">
        <v>0</v>
      </c>
      <c r="AY76" s="51">
        <v>0</v>
      </c>
      <c r="AZ76" s="52">
        <v>0</v>
      </c>
      <c r="BA76" s="51">
        <v>0</v>
      </c>
      <c r="BB76" s="67">
        <v>0</v>
      </c>
      <c r="BC76" s="5"/>
    </row>
    <row r="77" spans="1:55" ht="12.75" customHeight="1">
      <c r="A77" s="14"/>
      <c r="B77" s="48"/>
      <c r="C77" s="152" t="s">
        <v>587</v>
      </c>
      <c r="D77" s="160" t="s">
        <v>347</v>
      </c>
      <c r="E77" s="99" t="s">
        <v>588</v>
      </c>
      <c r="F77" s="60">
        <f t="shared" si="2"/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0</v>
      </c>
      <c r="M77" s="51">
        <v>0</v>
      </c>
      <c r="N77" s="52">
        <v>0</v>
      </c>
      <c r="O77" s="51">
        <v>0</v>
      </c>
      <c r="P77" s="52">
        <v>0</v>
      </c>
      <c r="Q77" s="51">
        <v>0</v>
      </c>
      <c r="R77" s="52">
        <v>0</v>
      </c>
      <c r="S77" s="51">
        <v>0</v>
      </c>
      <c r="T77" s="52">
        <v>0</v>
      </c>
      <c r="U77" s="51">
        <v>0</v>
      </c>
      <c r="V77" s="52">
        <v>0</v>
      </c>
      <c r="W77" s="51">
        <v>0</v>
      </c>
      <c r="X77" s="52">
        <v>0</v>
      </c>
      <c r="Y77" s="51">
        <v>0</v>
      </c>
      <c r="Z77" s="52">
        <v>0</v>
      </c>
      <c r="AA77" s="51">
        <v>0</v>
      </c>
      <c r="AB77" s="52">
        <v>0</v>
      </c>
      <c r="AC77" s="51">
        <v>0</v>
      </c>
      <c r="AD77" s="52">
        <v>0</v>
      </c>
      <c r="AE77" s="51">
        <v>0</v>
      </c>
      <c r="AF77" s="52">
        <v>0</v>
      </c>
      <c r="AG77" s="51">
        <v>0</v>
      </c>
      <c r="AH77" s="52">
        <v>0</v>
      </c>
      <c r="AI77" s="51">
        <v>0</v>
      </c>
      <c r="AJ77" s="52">
        <v>0</v>
      </c>
      <c r="AK77" s="51">
        <v>0</v>
      </c>
      <c r="AL77" s="52">
        <v>0</v>
      </c>
      <c r="AM77" s="51">
        <v>0</v>
      </c>
      <c r="AN77" s="52">
        <v>0</v>
      </c>
      <c r="AO77" s="51">
        <v>0</v>
      </c>
      <c r="AP77" s="52">
        <v>0</v>
      </c>
      <c r="AQ77" s="51">
        <v>0</v>
      </c>
      <c r="AR77" s="52">
        <v>0</v>
      </c>
      <c r="AS77" s="51">
        <v>0</v>
      </c>
      <c r="AT77" s="52">
        <v>0</v>
      </c>
      <c r="AU77" s="51">
        <v>0</v>
      </c>
      <c r="AV77" s="52">
        <v>0</v>
      </c>
      <c r="AW77" s="51">
        <v>0</v>
      </c>
      <c r="AX77" s="52">
        <v>0</v>
      </c>
      <c r="AY77" s="51">
        <v>0</v>
      </c>
      <c r="AZ77" s="52">
        <v>0</v>
      </c>
      <c r="BA77" s="51">
        <v>0</v>
      </c>
      <c r="BB77" s="67">
        <v>0</v>
      </c>
      <c r="BC77" s="5"/>
    </row>
    <row r="78" spans="1:55" ht="12.75" customHeight="1">
      <c r="A78" s="14"/>
      <c r="B78" s="48"/>
      <c r="C78" s="152" t="s">
        <v>1360</v>
      </c>
      <c r="D78" s="152" t="s">
        <v>1118</v>
      </c>
      <c r="E78" s="152" t="s">
        <v>1361</v>
      </c>
      <c r="F78" s="60">
        <f t="shared" si="2"/>
        <v>0</v>
      </c>
      <c r="G78" s="51">
        <v>0</v>
      </c>
      <c r="H78" s="52">
        <v>0</v>
      </c>
      <c r="I78" s="51">
        <v>0</v>
      </c>
      <c r="J78" s="52">
        <v>0</v>
      </c>
      <c r="K78" s="51">
        <v>0</v>
      </c>
      <c r="L78" s="52">
        <v>0</v>
      </c>
      <c r="M78" s="51">
        <v>0</v>
      </c>
      <c r="N78" s="52">
        <v>0</v>
      </c>
      <c r="O78" s="51">
        <v>0</v>
      </c>
      <c r="P78" s="52">
        <v>0</v>
      </c>
      <c r="Q78" s="51">
        <v>0</v>
      </c>
      <c r="R78" s="52">
        <v>0</v>
      </c>
      <c r="S78" s="51">
        <v>0</v>
      </c>
      <c r="T78" s="52">
        <v>0</v>
      </c>
      <c r="U78" s="51">
        <v>0</v>
      </c>
      <c r="V78" s="52">
        <v>0</v>
      </c>
      <c r="W78" s="51">
        <v>0</v>
      </c>
      <c r="X78" s="52">
        <v>0</v>
      </c>
      <c r="Y78" s="51">
        <v>0</v>
      </c>
      <c r="Z78" s="52">
        <v>0</v>
      </c>
      <c r="AA78" s="51">
        <v>0</v>
      </c>
      <c r="AB78" s="52">
        <v>0</v>
      </c>
      <c r="AC78" s="51">
        <v>0</v>
      </c>
      <c r="AD78" s="52">
        <v>0</v>
      </c>
      <c r="AE78" s="51">
        <v>0</v>
      </c>
      <c r="AF78" s="52">
        <v>0</v>
      </c>
      <c r="AG78" s="51">
        <v>0</v>
      </c>
      <c r="AH78" s="52">
        <v>0</v>
      </c>
      <c r="AI78" s="51">
        <v>0</v>
      </c>
      <c r="AJ78" s="52">
        <v>0</v>
      </c>
      <c r="AK78" s="51">
        <v>0</v>
      </c>
      <c r="AL78" s="52">
        <v>0</v>
      </c>
      <c r="AM78" s="51">
        <v>0</v>
      </c>
      <c r="AN78" s="52">
        <v>0</v>
      </c>
      <c r="AO78" s="51">
        <v>0</v>
      </c>
      <c r="AP78" s="52">
        <v>0</v>
      </c>
      <c r="AQ78" s="51">
        <v>0</v>
      </c>
      <c r="AR78" s="52">
        <v>0</v>
      </c>
      <c r="AS78" s="51">
        <v>0</v>
      </c>
      <c r="AT78" s="52">
        <v>0</v>
      </c>
      <c r="AU78" s="51">
        <v>0</v>
      </c>
      <c r="AV78" s="52">
        <v>0</v>
      </c>
      <c r="AW78" s="51">
        <v>0</v>
      </c>
      <c r="AX78" s="52">
        <v>0</v>
      </c>
      <c r="AY78" s="51">
        <v>0</v>
      </c>
      <c r="AZ78" s="52">
        <v>0</v>
      </c>
      <c r="BA78" s="51">
        <v>0</v>
      </c>
      <c r="BB78" s="67">
        <v>0</v>
      </c>
      <c r="BC78" s="5"/>
    </row>
    <row r="79" spans="1:55" ht="12.75" customHeight="1">
      <c r="A79" s="14"/>
      <c r="B79" s="48"/>
      <c r="C79" s="152" t="s">
        <v>592</v>
      </c>
      <c r="D79" s="152" t="s">
        <v>182</v>
      </c>
      <c r="E79" s="152" t="s">
        <v>593</v>
      </c>
      <c r="F79" s="60">
        <f t="shared" si="2"/>
        <v>0</v>
      </c>
      <c r="G79" s="51">
        <v>0</v>
      </c>
      <c r="H79" s="52">
        <v>0</v>
      </c>
      <c r="I79" s="51">
        <v>0</v>
      </c>
      <c r="J79" s="52">
        <v>0</v>
      </c>
      <c r="K79" s="51">
        <v>0</v>
      </c>
      <c r="L79" s="52">
        <v>0</v>
      </c>
      <c r="M79" s="51">
        <v>0</v>
      </c>
      <c r="N79" s="52">
        <v>0</v>
      </c>
      <c r="O79" s="51">
        <v>0</v>
      </c>
      <c r="P79" s="52">
        <v>0</v>
      </c>
      <c r="Q79" s="51">
        <v>0</v>
      </c>
      <c r="R79" s="52">
        <v>0</v>
      </c>
      <c r="S79" s="51">
        <v>0</v>
      </c>
      <c r="T79" s="52">
        <v>0</v>
      </c>
      <c r="U79" s="51">
        <v>0</v>
      </c>
      <c r="V79" s="52">
        <v>0</v>
      </c>
      <c r="W79" s="51">
        <v>0</v>
      </c>
      <c r="X79" s="52">
        <v>0</v>
      </c>
      <c r="Y79" s="51">
        <v>0</v>
      </c>
      <c r="Z79" s="52">
        <v>0</v>
      </c>
      <c r="AA79" s="51">
        <v>0</v>
      </c>
      <c r="AB79" s="52">
        <v>0</v>
      </c>
      <c r="AC79" s="51">
        <v>0</v>
      </c>
      <c r="AD79" s="52">
        <v>0</v>
      </c>
      <c r="AE79" s="51">
        <v>0</v>
      </c>
      <c r="AF79" s="52">
        <v>0</v>
      </c>
      <c r="AG79" s="51">
        <v>0</v>
      </c>
      <c r="AH79" s="52">
        <v>0</v>
      </c>
      <c r="AI79" s="51">
        <v>0</v>
      </c>
      <c r="AJ79" s="52">
        <v>0</v>
      </c>
      <c r="AK79" s="51">
        <v>0</v>
      </c>
      <c r="AL79" s="52">
        <v>0</v>
      </c>
      <c r="AM79" s="51">
        <v>0</v>
      </c>
      <c r="AN79" s="52">
        <v>0</v>
      </c>
      <c r="AO79" s="51">
        <v>0</v>
      </c>
      <c r="AP79" s="52">
        <v>0</v>
      </c>
      <c r="AQ79" s="51">
        <v>0</v>
      </c>
      <c r="AR79" s="52">
        <v>0</v>
      </c>
      <c r="AS79" s="51">
        <v>0</v>
      </c>
      <c r="AT79" s="52">
        <v>0</v>
      </c>
      <c r="AU79" s="51">
        <v>0</v>
      </c>
      <c r="AV79" s="52">
        <v>0</v>
      </c>
      <c r="AW79" s="51">
        <v>0</v>
      </c>
      <c r="AX79" s="52">
        <v>0</v>
      </c>
      <c r="AY79" s="51">
        <v>0</v>
      </c>
      <c r="AZ79" s="52">
        <v>0</v>
      </c>
      <c r="BA79" s="51">
        <v>0</v>
      </c>
      <c r="BB79" s="67">
        <v>0</v>
      </c>
      <c r="BC79" s="5"/>
    </row>
    <row r="80" spans="1:55" ht="12.75" customHeight="1">
      <c r="A80" s="14"/>
      <c r="B80" s="48"/>
      <c r="C80" s="152" t="s">
        <v>594</v>
      </c>
      <c r="D80" s="152" t="s">
        <v>595</v>
      </c>
      <c r="E80" s="152" t="s">
        <v>596</v>
      </c>
      <c r="F80" s="60">
        <f t="shared" si="2"/>
        <v>0</v>
      </c>
      <c r="G80" s="51">
        <v>0</v>
      </c>
      <c r="H80" s="52">
        <v>0</v>
      </c>
      <c r="I80" s="51">
        <v>0</v>
      </c>
      <c r="J80" s="52">
        <v>0</v>
      </c>
      <c r="K80" s="51">
        <v>0</v>
      </c>
      <c r="L80" s="52">
        <v>0</v>
      </c>
      <c r="M80" s="51">
        <v>0</v>
      </c>
      <c r="N80" s="52">
        <v>0</v>
      </c>
      <c r="O80" s="51">
        <v>0</v>
      </c>
      <c r="P80" s="52">
        <v>0</v>
      </c>
      <c r="Q80" s="51">
        <v>0</v>
      </c>
      <c r="R80" s="52">
        <v>0</v>
      </c>
      <c r="S80" s="51">
        <v>0</v>
      </c>
      <c r="T80" s="52">
        <v>0</v>
      </c>
      <c r="U80" s="51">
        <v>0</v>
      </c>
      <c r="V80" s="52">
        <v>0</v>
      </c>
      <c r="W80" s="51">
        <v>0</v>
      </c>
      <c r="X80" s="52">
        <v>0</v>
      </c>
      <c r="Y80" s="51">
        <v>0</v>
      </c>
      <c r="Z80" s="52">
        <v>0</v>
      </c>
      <c r="AA80" s="51">
        <v>0</v>
      </c>
      <c r="AB80" s="52">
        <v>0</v>
      </c>
      <c r="AC80" s="51">
        <v>0</v>
      </c>
      <c r="AD80" s="52">
        <v>0</v>
      </c>
      <c r="AE80" s="51">
        <v>0</v>
      </c>
      <c r="AF80" s="52">
        <v>0</v>
      </c>
      <c r="AG80" s="51">
        <v>0</v>
      </c>
      <c r="AH80" s="52">
        <v>0</v>
      </c>
      <c r="AI80" s="51">
        <v>0</v>
      </c>
      <c r="AJ80" s="52">
        <v>0</v>
      </c>
      <c r="AK80" s="51">
        <v>0</v>
      </c>
      <c r="AL80" s="52">
        <v>0</v>
      </c>
      <c r="AM80" s="51">
        <v>0</v>
      </c>
      <c r="AN80" s="52">
        <v>0</v>
      </c>
      <c r="AO80" s="51">
        <v>0</v>
      </c>
      <c r="AP80" s="52">
        <v>0</v>
      </c>
      <c r="AQ80" s="51">
        <v>0</v>
      </c>
      <c r="AR80" s="52">
        <v>0</v>
      </c>
      <c r="AS80" s="51">
        <v>0</v>
      </c>
      <c r="AT80" s="52">
        <v>0</v>
      </c>
      <c r="AU80" s="51">
        <v>0</v>
      </c>
      <c r="AV80" s="52">
        <v>0</v>
      </c>
      <c r="AW80" s="51">
        <v>0</v>
      </c>
      <c r="AX80" s="52">
        <v>0</v>
      </c>
      <c r="AY80" s="51">
        <v>0</v>
      </c>
      <c r="AZ80" s="52">
        <v>0</v>
      </c>
      <c r="BA80" s="51">
        <v>0</v>
      </c>
      <c r="BB80" s="67">
        <v>0</v>
      </c>
      <c r="BC80" s="5"/>
    </row>
    <row r="81" spans="1:55" ht="12.75" customHeight="1">
      <c r="A81" s="14"/>
      <c r="B81" s="48"/>
      <c r="C81" s="152" t="s">
        <v>597</v>
      </c>
      <c r="D81" s="152" t="s">
        <v>205</v>
      </c>
      <c r="E81" s="152" t="s">
        <v>598</v>
      </c>
      <c r="F81" s="60">
        <f t="shared" si="2"/>
        <v>0</v>
      </c>
      <c r="G81" s="51">
        <v>0</v>
      </c>
      <c r="H81" s="52">
        <v>0</v>
      </c>
      <c r="I81" s="51">
        <v>0</v>
      </c>
      <c r="J81" s="52">
        <v>0</v>
      </c>
      <c r="K81" s="51">
        <v>0</v>
      </c>
      <c r="L81" s="52">
        <v>0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0</v>
      </c>
      <c r="T81" s="52">
        <v>0</v>
      </c>
      <c r="U81" s="51">
        <v>0</v>
      </c>
      <c r="V81" s="52">
        <v>0</v>
      </c>
      <c r="W81" s="51">
        <v>0</v>
      </c>
      <c r="X81" s="52">
        <v>0</v>
      </c>
      <c r="Y81" s="51">
        <v>0</v>
      </c>
      <c r="Z81" s="52">
        <v>0</v>
      </c>
      <c r="AA81" s="51">
        <v>0</v>
      </c>
      <c r="AB81" s="52">
        <v>0</v>
      </c>
      <c r="AC81" s="51">
        <v>0</v>
      </c>
      <c r="AD81" s="52">
        <v>0</v>
      </c>
      <c r="AE81" s="51">
        <v>0</v>
      </c>
      <c r="AF81" s="52">
        <v>0</v>
      </c>
      <c r="AG81" s="51">
        <v>0</v>
      </c>
      <c r="AH81" s="52">
        <v>0</v>
      </c>
      <c r="AI81" s="51">
        <v>0</v>
      </c>
      <c r="AJ81" s="52">
        <v>0</v>
      </c>
      <c r="AK81" s="51">
        <v>0</v>
      </c>
      <c r="AL81" s="52">
        <v>0</v>
      </c>
      <c r="AM81" s="51">
        <v>0</v>
      </c>
      <c r="AN81" s="52">
        <v>0</v>
      </c>
      <c r="AO81" s="51">
        <v>0</v>
      </c>
      <c r="AP81" s="52">
        <v>0</v>
      </c>
      <c r="AQ81" s="51">
        <v>0</v>
      </c>
      <c r="AR81" s="52">
        <v>0</v>
      </c>
      <c r="AS81" s="51">
        <v>0</v>
      </c>
      <c r="AT81" s="52">
        <v>0</v>
      </c>
      <c r="AU81" s="51">
        <v>0</v>
      </c>
      <c r="AV81" s="52">
        <v>0</v>
      </c>
      <c r="AW81" s="51">
        <v>0</v>
      </c>
      <c r="AX81" s="52">
        <v>0</v>
      </c>
      <c r="AY81" s="51">
        <v>0</v>
      </c>
      <c r="AZ81" s="52">
        <v>0</v>
      </c>
      <c r="BA81" s="51">
        <v>0</v>
      </c>
      <c r="BB81" s="67">
        <v>0</v>
      </c>
      <c r="BC81" s="5"/>
    </row>
    <row r="82" spans="1:55" ht="12.75" customHeight="1">
      <c r="A82" s="14"/>
      <c r="B82" s="48"/>
      <c r="C82" s="152" t="s">
        <v>600</v>
      </c>
      <c r="D82" s="152" t="s">
        <v>71</v>
      </c>
      <c r="E82" s="152" t="s">
        <v>601</v>
      </c>
      <c r="F82" s="60">
        <f t="shared" si="2"/>
        <v>0</v>
      </c>
      <c r="G82" s="51">
        <v>0</v>
      </c>
      <c r="H82" s="52">
        <v>0</v>
      </c>
      <c r="I82" s="51">
        <v>0</v>
      </c>
      <c r="J82" s="52">
        <v>0</v>
      </c>
      <c r="K82" s="51">
        <v>0</v>
      </c>
      <c r="L82" s="52">
        <v>0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0</v>
      </c>
      <c r="T82" s="52">
        <v>0</v>
      </c>
      <c r="U82" s="51">
        <v>0</v>
      </c>
      <c r="V82" s="52">
        <v>0</v>
      </c>
      <c r="W82" s="51">
        <v>0</v>
      </c>
      <c r="X82" s="52">
        <v>0</v>
      </c>
      <c r="Y82" s="51">
        <v>0</v>
      </c>
      <c r="Z82" s="52">
        <v>0</v>
      </c>
      <c r="AA82" s="51">
        <v>0</v>
      </c>
      <c r="AB82" s="52">
        <v>0</v>
      </c>
      <c r="AC82" s="51">
        <v>0</v>
      </c>
      <c r="AD82" s="52">
        <v>0</v>
      </c>
      <c r="AE82" s="51">
        <v>0</v>
      </c>
      <c r="AF82" s="52">
        <v>0</v>
      </c>
      <c r="AG82" s="51">
        <v>0</v>
      </c>
      <c r="AH82" s="52">
        <v>0</v>
      </c>
      <c r="AI82" s="51">
        <v>0</v>
      </c>
      <c r="AJ82" s="52">
        <v>0</v>
      </c>
      <c r="AK82" s="51">
        <v>0</v>
      </c>
      <c r="AL82" s="52">
        <v>0</v>
      </c>
      <c r="AM82" s="51">
        <v>0</v>
      </c>
      <c r="AN82" s="52">
        <v>0</v>
      </c>
      <c r="AO82" s="51">
        <v>0</v>
      </c>
      <c r="AP82" s="52">
        <v>0</v>
      </c>
      <c r="AQ82" s="51">
        <v>0</v>
      </c>
      <c r="AR82" s="52">
        <v>0</v>
      </c>
      <c r="AS82" s="51">
        <v>0</v>
      </c>
      <c r="AT82" s="52">
        <v>0</v>
      </c>
      <c r="AU82" s="51">
        <v>0</v>
      </c>
      <c r="AV82" s="52">
        <v>0</v>
      </c>
      <c r="AW82" s="51">
        <v>0</v>
      </c>
      <c r="AX82" s="52">
        <v>0</v>
      </c>
      <c r="AY82" s="51">
        <v>0</v>
      </c>
      <c r="AZ82" s="52">
        <v>0</v>
      </c>
      <c r="BA82" s="51">
        <v>0</v>
      </c>
      <c r="BB82" s="67">
        <v>0</v>
      </c>
      <c r="BC82" s="5"/>
    </row>
    <row r="83" spans="1:55" ht="12.75" customHeight="1">
      <c r="A83" s="14"/>
      <c r="B83" s="48"/>
      <c r="C83" s="152" t="s">
        <v>602</v>
      </c>
      <c r="D83" s="152" t="s">
        <v>217</v>
      </c>
      <c r="E83" s="152" t="s">
        <v>603</v>
      </c>
      <c r="F83" s="60">
        <f t="shared" si="2"/>
        <v>0</v>
      </c>
      <c r="G83" s="51">
        <v>0</v>
      </c>
      <c r="H83" s="52">
        <v>0</v>
      </c>
      <c r="I83" s="51">
        <v>0</v>
      </c>
      <c r="J83" s="52">
        <v>0</v>
      </c>
      <c r="K83" s="51">
        <v>0</v>
      </c>
      <c r="L83" s="52">
        <v>0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2">
        <v>0</v>
      </c>
      <c r="S83" s="51">
        <v>0</v>
      </c>
      <c r="T83" s="52">
        <v>0</v>
      </c>
      <c r="U83" s="51">
        <v>0</v>
      </c>
      <c r="V83" s="52">
        <v>0</v>
      </c>
      <c r="W83" s="51">
        <v>0</v>
      </c>
      <c r="X83" s="52">
        <v>0</v>
      </c>
      <c r="Y83" s="51">
        <v>0</v>
      </c>
      <c r="Z83" s="52">
        <v>0</v>
      </c>
      <c r="AA83" s="51">
        <v>0</v>
      </c>
      <c r="AB83" s="52">
        <v>0</v>
      </c>
      <c r="AC83" s="51">
        <v>0</v>
      </c>
      <c r="AD83" s="52">
        <v>0</v>
      </c>
      <c r="AE83" s="51">
        <v>0</v>
      </c>
      <c r="AF83" s="52">
        <v>0</v>
      </c>
      <c r="AG83" s="51">
        <v>0</v>
      </c>
      <c r="AH83" s="52">
        <v>0</v>
      </c>
      <c r="AI83" s="51">
        <v>0</v>
      </c>
      <c r="AJ83" s="52">
        <v>0</v>
      </c>
      <c r="AK83" s="51">
        <v>0</v>
      </c>
      <c r="AL83" s="52">
        <v>0</v>
      </c>
      <c r="AM83" s="51">
        <v>0</v>
      </c>
      <c r="AN83" s="52">
        <v>0</v>
      </c>
      <c r="AO83" s="51">
        <v>0</v>
      </c>
      <c r="AP83" s="52">
        <v>0</v>
      </c>
      <c r="AQ83" s="51">
        <v>0</v>
      </c>
      <c r="AR83" s="52">
        <v>0</v>
      </c>
      <c r="AS83" s="51">
        <v>0</v>
      </c>
      <c r="AT83" s="52">
        <v>0</v>
      </c>
      <c r="AU83" s="51">
        <v>0</v>
      </c>
      <c r="AV83" s="52">
        <v>0</v>
      </c>
      <c r="AW83" s="51">
        <v>0</v>
      </c>
      <c r="AX83" s="52">
        <v>0</v>
      </c>
      <c r="AY83" s="51">
        <v>0</v>
      </c>
      <c r="AZ83" s="52">
        <v>0</v>
      </c>
      <c r="BA83" s="51">
        <v>0</v>
      </c>
      <c r="BB83" s="67">
        <v>0</v>
      </c>
      <c r="BC83" s="5"/>
    </row>
    <row r="84" spans="1:55" ht="12.75" customHeight="1">
      <c r="A84" s="14"/>
      <c r="B84" s="48"/>
      <c r="C84" s="152" t="s">
        <v>607</v>
      </c>
      <c r="D84" s="152" t="s">
        <v>64</v>
      </c>
      <c r="E84" s="152" t="s">
        <v>608</v>
      </c>
      <c r="F84" s="60">
        <f t="shared" si="2"/>
        <v>0</v>
      </c>
      <c r="G84" s="51">
        <v>0</v>
      </c>
      <c r="H84" s="52">
        <v>0</v>
      </c>
      <c r="I84" s="51">
        <v>0</v>
      </c>
      <c r="J84" s="52">
        <v>0</v>
      </c>
      <c r="K84" s="51">
        <v>0</v>
      </c>
      <c r="L84" s="52">
        <v>0</v>
      </c>
      <c r="M84" s="51">
        <v>0</v>
      </c>
      <c r="N84" s="52">
        <v>0</v>
      </c>
      <c r="O84" s="51">
        <v>0</v>
      </c>
      <c r="P84" s="52">
        <v>0</v>
      </c>
      <c r="Q84" s="51">
        <v>0</v>
      </c>
      <c r="R84" s="52">
        <v>0</v>
      </c>
      <c r="S84" s="51">
        <v>0</v>
      </c>
      <c r="T84" s="52">
        <v>0</v>
      </c>
      <c r="U84" s="51">
        <v>0</v>
      </c>
      <c r="V84" s="52">
        <v>0</v>
      </c>
      <c r="W84" s="51">
        <v>0</v>
      </c>
      <c r="X84" s="52">
        <v>0</v>
      </c>
      <c r="Y84" s="51">
        <v>0</v>
      </c>
      <c r="Z84" s="52">
        <v>0</v>
      </c>
      <c r="AA84" s="51">
        <v>0</v>
      </c>
      <c r="AB84" s="52">
        <v>0</v>
      </c>
      <c r="AC84" s="51">
        <v>0</v>
      </c>
      <c r="AD84" s="52">
        <v>0</v>
      </c>
      <c r="AE84" s="51">
        <v>0</v>
      </c>
      <c r="AF84" s="52">
        <v>0</v>
      </c>
      <c r="AG84" s="51">
        <v>0</v>
      </c>
      <c r="AH84" s="52">
        <v>0</v>
      </c>
      <c r="AI84" s="51">
        <v>0</v>
      </c>
      <c r="AJ84" s="52">
        <v>0</v>
      </c>
      <c r="AK84" s="51">
        <v>0</v>
      </c>
      <c r="AL84" s="52">
        <v>0</v>
      </c>
      <c r="AM84" s="51">
        <v>0</v>
      </c>
      <c r="AN84" s="52">
        <v>0</v>
      </c>
      <c r="AO84" s="51">
        <v>0</v>
      </c>
      <c r="AP84" s="52">
        <v>0</v>
      </c>
      <c r="AQ84" s="51">
        <v>0</v>
      </c>
      <c r="AR84" s="52">
        <v>0</v>
      </c>
      <c r="AS84" s="51">
        <v>0</v>
      </c>
      <c r="AT84" s="52">
        <v>0</v>
      </c>
      <c r="AU84" s="51">
        <v>0</v>
      </c>
      <c r="AV84" s="52">
        <v>0</v>
      </c>
      <c r="AW84" s="51">
        <v>0</v>
      </c>
      <c r="AX84" s="52">
        <v>0</v>
      </c>
      <c r="AY84" s="51">
        <v>0</v>
      </c>
      <c r="AZ84" s="52">
        <v>0</v>
      </c>
      <c r="BA84" s="51">
        <v>0</v>
      </c>
      <c r="BB84" s="67">
        <v>0</v>
      </c>
      <c r="BC84" s="5"/>
    </row>
    <row r="85" spans="1:55" ht="12.75" customHeight="1">
      <c r="A85" s="14"/>
      <c r="B85" s="48"/>
      <c r="C85" s="152" t="s">
        <v>1482</v>
      </c>
      <c r="D85" s="152" t="s">
        <v>629</v>
      </c>
      <c r="E85" s="152" t="s">
        <v>1483</v>
      </c>
      <c r="F85" s="60">
        <f t="shared" si="2"/>
        <v>0</v>
      </c>
      <c r="G85" s="51">
        <v>0</v>
      </c>
      <c r="H85" s="52">
        <v>0</v>
      </c>
      <c r="I85" s="51">
        <v>0</v>
      </c>
      <c r="J85" s="52">
        <v>0</v>
      </c>
      <c r="K85" s="51">
        <v>0</v>
      </c>
      <c r="L85" s="52">
        <v>0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0</v>
      </c>
      <c r="T85" s="52">
        <v>0</v>
      </c>
      <c r="U85" s="51">
        <v>0</v>
      </c>
      <c r="V85" s="52">
        <v>0</v>
      </c>
      <c r="W85" s="51">
        <v>0</v>
      </c>
      <c r="X85" s="52">
        <v>0</v>
      </c>
      <c r="Y85" s="51">
        <v>0</v>
      </c>
      <c r="Z85" s="52">
        <v>0</v>
      </c>
      <c r="AA85" s="51">
        <v>0</v>
      </c>
      <c r="AB85" s="52">
        <v>0</v>
      </c>
      <c r="AC85" s="51">
        <v>0</v>
      </c>
      <c r="AD85" s="52">
        <v>0</v>
      </c>
      <c r="AE85" s="51">
        <v>0</v>
      </c>
      <c r="AF85" s="52">
        <v>0</v>
      </c>
      <c r="AG85" s="51">
        <v>0</v>
      </c>
      <c r="AH85" s="52">
        <v>0</v>
      </c>
      <c r="AI85" s="51">
        <v>0</v>
      </c>
      <c r="AJ85" s="52">
        <v>0</v>
      </c>
      <c r="AK85" s="51">
        <v>0</v>
      </c>
      <c r="AL85" s="52">
        <v>0</v>
      </c>
      <c r="AM85" s="51">
        <v>0</v>
      </c>
      <c r="AN85" s="52">
        <v>0</v>
      </c>
      <c r="AO85" s="51">
        <v>0</v>
      </c>
      <c r="AP85" s="52">
        <v>0</v>
      </c>
      <c r="AQ85" s="51">
        <v>0</v>
      </c>
      <c r="AR85" s="52">
        <v>0</v>
      </c>
      <c r="AS85" s="51">
        <v>0</v>
      </c>
      <c r="AT85" s="52">
        <v>0</v>
      </c>
      <c r="AU85" s="51">
        <v>0</v>
      </c>
      <c r="AV85" s="52">
        <v>0</v>
      </c>
      <c r="AW85" s="51">
        <v>0</v>
      </c>
      <c r="AX85" s="52">
        <v>0</v>
      </c>
      <c r="AY85" s="51">
        <v>0</v>
      </c>
      <c r="AZ85" s="52">
        <v>0</v>
      </c>
      <c r="BA85" s="51">
        <v>0</v>
      </c>
      <c r="BB85" s="67">
        <v>0</v>
      </c>
      <c r="BC85" s="5"/>
    </row>
    <row r="86" spans="1:55" ht="12.75" customHeight="1">
      <c r="A86" s="14"/>
      <c r="B86" s="48"/>
      <c r="C86" s="152" t="s">
        <v>611</v>
      </c>
      <c r="D86" s="152" t="s">
        <v>237</v>
      </c>
      <c r="E86" s="152" t="s">
        <v>612</v>
      </c>
      <c r="F86" s="60">
        <f t="shared" si="2"/>
        <v>0</v>
      </c>
      <c r="G86" s="51">
        <v>0</v>
      </c>
      <c r="H86" s="52">
        <v>0</v>
      </c>
      <c r="I86" s="51">
        <v>0</v>
      </c>
      <c r="J86" s="52">
        <v>0</v>
      </c>
      <c r="K86" s="51">
        <v>0</v>
      </c>
      <c r="L86" s="52">
        <v>0</v>
      </c>
      <c r="M86" s="51">
        <v>0</v>
      </c>
      <c r="N86" s="52">
        <v>0</v>
      </c>
      <c r="O86" s="51">
        <v>0</v>
      </c>
      <c r="P86" s="52">
        <v>0</v>
      </c>
      <c r="Q86" s="51">
        <v>0</v>
      </c>
      <c r="R86" s="52">
        <v>0</v>
      </c>
      <c r="S86" s="51">
        <v>0</v>
      </c>
      <c r="T86" s="52">
        <v>0</v>
      </c>
      <c r="U86" s="51">
        <v>0</v>
      </c>
      <c r="V86" s="52">
        <v>0</v>
      </c>
      <c r="W86" s="51">
        <v>0</v>
      </c>
      <c r="X86" s="52">
        <v>0</v>
      </c>
      <c r="Y86" s="51">
        <v>0</v>
      </c>
      <c r="Z86" s="52">
        <v>0</v>
      </c>
      <c r="AA86" s="51">
        <v>0</v>
      </c>
      <c r="AB86" s="52">
        <v>0</v>
      </c>
      <c r="AC86" s="51">
        <v>0</v>
      </c>
      <c r="AD86" s="52">
        <v>0</v>
      </c>
      <c r="AE86" s="51">
        <v>0</v>
      </c>
      <c r="AF86" s="52">
        <v>0</v>
      </c>
      <c r="AG86" s="51">
        <v>0</v>
      </c>
      <c r="AH86" s="52">
        <v>0</v>
      </c>
      <c r="AI86" s="51">
        <v>0</v>
      </c>
      <c r="AJ86" s="52">
        <v>0</v>
      </c>
      <c r="AK86" s="51">
        <v>0</v>
      </c>
      <c r="AL86" s="52">
        <v>0</v>
      </c>
      <c r="AM86" s="51">
        <v>0</v>
      </c>
      <c r="AN86" s="52">
        <v>0</v>
      </c>
      <c r="AO86" s="51">
        <v>0</v>
      </c>
      <c r="AP86" s="52">
        <v>0</v>
      </c>
      <c r="AQ86" s="51">
        <v>0</v>
      </c>
      <c r="AR86" s="52">
        <v>0</v>
      </c>
      <c r="AS86" s="51">
        <v>0</v>
      </c>
      <c r="AT86" s="52">
        <v>0</v>
      </c>
      <c r="AU86" s="51">
        <v>0</v>
      </c>
      <c r="AV86" s="52">
        <v>0</v>
      </c>
      <c r="AW86" s="51">
        <v>0</v>
      </c>
      <c r="AX86" s="52">
        <v>0</v>
      </c>
      <c r="AY86" s="51">
        <v>0</v>
      </c>
      <c r="AZ86" s="52">
        <v>0</v>
      </c>
      <c r="BA86" s="51">
        <v>0</v>
      </c>
      <c r="BB86" s="67">
        <v>0</v>
      </c>
      <c r="BC86" s="5"/>
    </row>
    <row r="87" spans="1:55" ht="12.75" customHeight="1">
      <c r="A87" s="14"/>
      <c r="B87" s="48"/>
      <c r="C87" s="152"/>
      <c r="D87" s="152"/>
      <c r="E87" s="152"/>
      <c r="F87" s="60">
        <f t="shared" si="2"/>
        <v>0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0</v>
      </c>
      <c r="M87" s="51">
        <v>0</v>
      </c>
      <c r="N87" s="52">
        <v>0</v>
      </c>
      <c r="O87" s="51">
        <v>0</v>
      </c>
      <c r="P87" s="52">
        <v>0</v>
      </c>
      <c r="Q87" s="51">
        <v>0</v>
      </c>
      <c r="R87" s="52">
        <v>0</v>
      </c>
      <c r="S87" s="51">
        <v>0</v>
      </c>
      <c r="T87" s="52">
        <v>0</v>
      </c>
      <c r="U87" s="51">
        <v>0</v>
      </c>
      <c r="V87" s="52">
        <v>0</v>
      </c>
      <c r="W87" s="51">
        <v>0</v>
      </c>
      <c r="X87" s="52">
        <v>0</v>
      </c>
      <c r="Y87" s="51">
        <v>0</v>
      </c>
      <c r="Z87" s="52">
        <v>0</v>
      </c>
      <c r="AA87" s="51">
        <v>0</v>
      </c>
      <c r="AB87" s="52">
        <v>0</v>
      </c>
      <c r="AC87" s="51">
        <v>0</v>
      </c>
      <c r="AD87" s="52">
        <v>0</v>
      </c>
      <c r="AE87" s="51">
        <v>0</v>
      </c>
      <c r="AF87" s="52">
        <v>0</v>
      </c>
      <c r="AG87" s="51">
        <v>0</v>
      </c>
      <c r="AH87" s="52">
        <v>0</v>
      </c>
      <c r="AI87" s="51">
        <v>0</v>
      </c>
      <c r="AJ87" s="52">
        <v>0</v>
      </c>
      <c r="AK87" s="51">
        <v>0</v>
      </c>
      <c r="AL87" s="52">
        <v>0</v>
      </c>
      <c r="AM87" s="51">
        <v>0</v>
      </c>
      <c r="AN87" s="52">
        <v>0</v>
      </c>
      <c r="AO87" s="51">
        <v>0</v>
      </c>
      <c r="AP87" s="52">
        <v>0</v>
      </c>
      <c r="AQ87" s="51">
        <v>0</v>
      </c>
      <c r="AR87" s="52">
        <v>0</v>
      </c>
      <c r="AS87" s="51">
        <v>0</v>
      </c>
      <c r="AT87" s="52">
        <v>0</v>
      </c>
      <c r="AU87" s="51">
        <v>0</v>
      </c>
      <c r="AV87" s="52">
        <v>0</v>
      </c>
      <c r="AW87" s="51">
        <v>0</v>
      </c>
      <c r="AX87" s="52">
        <v>0</v>
      </c>
      <c r="AY87" s="51">
        <v>0</v>
      </c>
      <c r="AZ87" s="52">
        <v>0</v>
      </c>
      <c r="BA87" s="51">
        <v>0</v>
      </c>
      <c r="BB87" s="67">
        <v>0</v>
      </c>
      <c r="BC87" s="5"/>
    </row>
    <row r="88" spans="1:55" ht="12.75" customHeight="1" thickBot="1">
      <c r="A88" s="14"/>
      <c r="B88" s="77"/>
      <c r="C88" s="109"/>
      <c r="D88" s="109"/>
      <c r="E88" s="111"/>
      <c r="F88" s="62">
        <f t="shared" si="2"/>
        <v>0</v>
      </c>
      <c r="G88" s="36">
        <v>0</v>
      </c>
      <c r="H88" s="53">
        <v>0</v>
      </c>
      <c r="I88" s="36">
        <v>0</v>
      </c>
      <c r="J88" s="53">
        <v>0</v>
      </c>
      <c r="K88" s="36">
        <v>0</v>
      </c>
      <c r="L88" s="53">
        <v>0</v>
      </c>
      <c r="M88" s="36">
        <v>0</v>
      </c>
      <c r="N88" s="53">
        <v>0</v>
      </c>
      <c r="O88" s="36">
        <v>0</v>
      </c>
      <c r="P88" s="53">
        <v>0</v>
      </c>
      <c r="Q88" s="36">
        <v>0</v>
      </c>
      <c r="R88" s="53">
        <v>0</v>
      </c>
      <c r="S88" s="36">
        <v>0</v>
      </c>
      <c r="T88" s="53">
        <v>0</v>
      </c>
      <c r="U88" s="36">
        <v>0</v>
      </c>
      <c r="V88" s="53">
        <v>0</v>
      </c>
      <c r="W88" s="36">
        <v>0</v>
      </c>
      <c r="X88" s="53">
        <v>0</v>
      </c>
      <c r="Y88" s="36">
        <v>0</v>
      </c>
      <c r="Z88" s="53">
        <v>0</v>
      </c>
      <c r="AA88" s="36">
        <v>0</v>
      </c>
      <c r="AB88" s="53">
        <v>0</v>
      </c>
      <c r="AC88" s="36">
        <v>0</v>
      </c>
      <c r="AD88" s="53">
        <v>0</v>
      </c>
      <c r="AE88" s="36">
        <v>0</v>
      </c>
      <c r="AF88" s="53">
        <v>0</v>
      </c>
      <c r="AG88" s="36">
        <v>0</v>
      </c>
      <c r="AH88" s="53">
        <v>0</v>
      </c>
      <c r="AI88" s="36">
        <v>0</v>
      </c>
      <c r="AJ88" s="53">
        <v>0</v>
      </c>
      <c r="AK88" s="36">
        <v>0</v>
      </c>
      <c r="AL88" s="53">
        <v>0</v>
      </c>
      <c r="AM88" s="36">
        <v>0</v>
      </c>
      <c r="AN88" s="53">
        <v>0</v>
      </c>
      <c r="AO88" s="36">
        <v>0</v>
      </c>
      <c r="AP88" s="53">
        <v>0</v>
      </c>
      <c r="AQ88" s="36">
        <v>0</v>
      </c>
      <c r="AR88" s="53">
        <v>0</v>
      </c>
      <c r="AS88" s="36">
        <v>0</v>
      </c>
      <c r="AT88" s="53">
        <v>0</v>
      </c>
      <c r="AU88" s="36">
        <v>0</v>
      </c>
      <c r="AV88" s="53">
        <v>0</v>
      </c>
      <c r="AW88" s="36">
        <v>0</v>
      </c>
      <c r="AX88" s="53">
        <v>0</v>
      </c>
      <c r="AY88" s="36">
        <v>0</v>
      </c>
      <c r="AZ88" s="53">
        <v>0</v>
      </c>
      <c r="BA88" s="31">
        <v>0</v>
      </c>
      <c r="BB88" s="68">
        <v>0</v>
      </c>
      <c r="BC88" s="5"/>
    </row>
    <row r="89" spans="2:55" ht="12.75">
      <c r="B89" s="89"/>
      <c r="C89" s="4"/>
      <c r="D89" s="4"/>
      <c r="E89" s="110"/>
      <c r="F89" s="89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"/>
    </row>
    <row r="90" spans="3:24" ht="12.75">
      <c r="C90" s="108"/>
      <c r="V90" s="50"/>
      <c r="W90" s="50"/>
      <c r="X90" s="50"/>
    </row>
    <row r="91" spans="3:24" ht="12.75">
      <c r="C91" s="108"/>
      <c r="V91" s="50"/>
      <c r="W91" s="50"/>
      <c r="X91" s="50"/>
    </row>
    <row r="92" spans="3:24" ht="12.75">
      <c r="C92" s="108"/>
      <c r="V92" s="50"/>
      <c r="W92" s="50"/>
      <c r="X92" s="50"/>
    </row>
    <row r="93" ht="12.75">
      <c r="C93" s="108"/>
    </row>
    <row r="94" ht="12.75">
      <c r="C94" s="108"/>
    </row>
    <row r="95" ht="12.75">
      <c r="C95" s="108"/>
    </row>
    <row r="96" ht="12.75">
      <c r="C96" s="108"/>
    </row>
    <row r="97" ht="12.75">
      <c r="C97" s="108"/>
    </row>
    <row r="98" ht="12.75">
      <c r="C98" s="108"/>
    </row>
  </sheetData>
  <sheetProtection password="C71F" sheet="1" objects="1" scenarios="1"/>
  <mergeCells count="51">
    <mergeCell ref="AY2:AY4"/>
    <mergeCell ref="AZ2:AZ4"/>
    <mergeCell ref="AU2:AU4"/>
    <mergeCell ref="BB2:BB4"/>
    <mergeCell ref="AG2:AG4"/>
    <mergeCell ref="AS2:AS4"/>
    <mergeCell ref="AJ2:AJ4"/>
    <mergeCell ref="AP2:AP4"/>
    <mergeCell ref="AV2:AV4"/>
    <mergeCell ref="AW2:AW4"/>
    <mergeCell ref="BA2:BA4"/>
    <mergeCell ref="AX2:AX4"/>
    <mergeCell ref="AT2:AT4"/>
    <mergeCell ref="AQ2:AQ4"/>
    <mergeCell ref="AD2:AD4"/>
    <mergeCell ref="X2:X4"/>
    <mergeCell ref="Z2:Z4"/>
    <mergeCell ref="Y2:Y4"/>
    <mergeCell ref="AN2:AN4"/>
    <mergeCell ref="AO2:AO4"/>
    <mergeCell ref="AR2:AR4"/>
    <mergeCell ref="AF2:AF4"/>
    <mergeCell ref="AE2:AE4"/>
    <mergeCell ref="AM2:AM4"/>
    <mergeCell ref="AH2:AH4"/>
    <mergeCell ref="AL2:AL4"/>
    <mergeCell ref="AI2:AI4"/>
    <mergeCell ref="AK2:AK4"/>
    <mergeCell ref="B4:F4"/>
    <mergeCell ref="C3:D3"/>
    <mergeCell ref="B2:F2"/>
    <mergeCell ref="G2:G4"/>
    <mergeCell ref="J2:J4"/>
    <mergeCell ref="N2:N4"/>
    <mergeCell ref="H2:H4"/>
    <mergeCell ref="P2:P4"/>
    <mergeCell ref="L2:L4"/>
    <mergeCell ref="T2:T4"/>
    <mergeCell ref="V2:V4"/>
    <mergeCell ref="I2:I4"/>
    <mergeCell ref="R2:R4"/>
    <mergeCell ref="U2:U4"/>
    <mergeCell ref="K2:K4"/>
    <mergeCell ref="O2:O4"/>
    <mergeCell ref="M2:M4"/>
    <mergeCell ref="Q2:Q4"/>
    <mergeCell ref="AA2:AA4"/>
    <mergeCell ref="AB2:AB4"/>
    <mergeCell ref="W2:W4"/>
    <mergeCell ref="S2:S4"/>
    <mergeCell ref="AC2:AC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BC90"/>
  <sheetViews>
    <sheetView workbookViewId="0" topLeftCell="A4">
      <selection activeCell="AU7" sqref="AU7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7.421875" style="0" bestFit="1" customWidth="1"/>
    <col min="4" max="4" width="18.7109375" style="0" bestFit="1" customWidth="1"/>
    <col min="5" max="5" width="10.140625" style="0" bestFit="1" customWidth="1"/>
    <col min="6" max="6" width="5.7109375" style="0" customWidth="1"/>
    <col min="7" max="8" width="3.421875" style="50" customWidth="1"/>
    <col min="9" max="53" width="3.421875" style="44" customWidth="1"/>
    <col min="54" max="54" width="3.421875" style="5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85"/>
      <c r="BC3" s="9"/>
    </row>
    <row r="4" spans="2:55" ht="51" customHeight="1">
      <c r="B4" s="178" t="s">
        <v>16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86"/>
      <c r="BC4" s="5"/>
    </row>
    <row r="5" spans="2:55" ht="12.75">
      <c r="B5" s="91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5">
        <v>1</v>
      </c>
      <c r="C6" s="99" t="s">
        <v>726</v>
      </c>
      <c r="D6" s="99" t="s">
        <v>547</v>
      </c>
      <c r="E6" s="99" t="s">
        <v>727</v>
      </c>
      <c r="F6" s="128">
        <f aca="true" t="shared" si="0" ref="F6:F37">SUM(G6:BB6)</f>
        <v>827</v>
      </c>
      <c r="G6" s="51">
        <v>0</v>
      </c>
      <c r="H6" s="52">
        <v>0</v>
      </c>
      <c r="I6" s="51">
        <v>0</v>
      </c>
      <c r="J6" s="52">
        <v>0</v>
      </c>
      <c r="K6" s="51">
        <v>0</v>
      </c>
      <c r="L6" s="52">
        <v>0</v>
      </c>
      <c r="M6" s="51">
        <v>90</v>
      </c>
      <c r="N6" s="52">
        <v>0</v>
      </c>
      <c r="O6" s="51">
        <v>12</v>
      </c>
      <c r="P6" s="52">
        <v>50</v>
      </c>
      <c r="Q6" s="51">
        <v>14</v>
      </c>
      <c r="R6" s="52">
        <v>0</v>
      </c>
      <c r="S6" s="51">
        <v>0</v>
      </c>
      <c r="T6" s="52">
        <v>100</v>
      </c>
      <c r="U6" s="51">
        <v>150</v>
      </c>
      <c r="V6" s="52">
        <v>0</v>
      </c>
      <c r="W6" s="51">
        <v>0</v>
      </c>
      <c r="X6" s="52">
        <v>6</v>
      </c>
      <c r="Y6" s="51">
        <v>45</v>
      </c>
      <c r="Z6" s="52">
        <v>0</v>
      </c>
      <c r="AA6" s="51">
        <v>0</v>
      </c>
      <c r="AB6" s="52">
        <v>60</v>
      </c>
      <c r="AC6" s="51">
        <v>70</v>
      </c>
      <c r="AD6" s="52">
        <v>0</v>
      </c>
      <c r="AE6" s="51">
        <v>0</v>
      </c>
      <c r="AF6" s="52">
        <v>0</v>
      </c>
      <c r="AG6" s="51">
        <v>0</v>
      </c>
      <c r="AH6" s="52">
        <v>0</v>
      </c>
      <c r="AI6" s="51">
        <v>0</v>
      </c>
      <c r="AJ6" s="52">
        <v>0</v>
      </c>
      <c r="AK6" s="51">
        <v>0</v>
      </c>
      <c r="AL6" s="52">
        <v>0</v>
      </c>
      <c r="AM6" s="51">
        <v>0</v>
      </c>
      <c r="AN6" s="52">
        <v>0</v>
      </c>
      <c r="AO6" s="51">
        <v>70</v>
      </c>
      <c r="AP6" s="52">
        <v>0</v>
      </c>
      <c r="AQ6" s="51">
        <v>90</v>
      </c>
      <c r="AR6" s="52">
        <v>0</v>
      </c>
      <c r="AS6" s="51">
        <v>0</v>
      </c>
      <c r="AT6" s="52">
        <v>0</v>
      </c>
      <c r="AU6" s="51">
        <v>70</v>
      </c>
      <c r="AV6" s="52">
        <v>0</v>
      </c>
      <c r="AW6" s="51">
        <v>0</v>
      </c>
      <c r="AX6" s="52">
        <v>0</v>
      </c>
      <c r="AY6" s="51">
        <v>0</v>
      </c>
      <c r="AZ6" s="52">
        <v>0</v>
      </c>
      <c r="BA6" s="51">
        <v>0</v>
      </c>
      <c r="BB6" s="65">
        <v>0</v>
      </c>
      <c r="BC6" s="5"/>
    </row>
    <row r="7" spans="1:55" ht="12.75" customHeight="1">
      <c r="A7" s="14"/>
      <c r="B7" s="125">
        <v>2</v>
      </c>
      <c r="C7" s="99" t="s">
        <v>1156</v>
      </c>
      <c r="D7" s="99" t="s">
        <v>1077</v>
      </c>
      <c r="E7" s="99" t="s">
        <v>1157</v>
      </c>
      <c r="F7" s="128">
        <f t="shared" si="0"/>
        <v>555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0</v>
      </c>
      <c r="N7" s="52">
        <v>0</v>
      </c>
      <c r="O7" s="51">
        <v>50</v>
      </c>
      <c r="P7" s="52">
        <v>80</v>
      </c>
      <c r="Q7" s="51">
        <v>0</v>
      </c>
      <c r="R7" s="52">
        <v>0</v>
      </c>
      <c r="S7" s="51">
        <v>0</v>
      </c>
      <c r="T7" s="52">
        <v>0</v>
      </c>
      <c r="U7" s="51">
        <v>0</v>
      </c>
      <c r="V7" s="52">
        <v>60</v>
      </c>
      <c r="W7" s="51">
        <v>0</v>
      </c>
      <c r="X7" s="52">
        <v>0</v>
      </c>
      <c r="Y7" s="51">
        <v>60</v>
      </c>
      <c r="Z7" s="52">
        <v>0</v>
      </c>
      <c r="AA7" s="51">
        <v>0</v>
      </c>
      <c r="AB7" s="52">
        <v>70</v>
      </c>
      <c r="AC7" s="51">
        <v>0</v>
      </c>
      <c r="AD7" s="52">
        <v>0</v>
      </c>
      <c r="AE7" s="51">
        <v>30</v>
      </c>
      <c r="AF7" s="52">
        <v>0</v>
      </c>
      <c r="AG7" s="51">
        <v>0</v>
      </c>
      <c r="AH7" s="52">
        <v>0</v>
      </c>
      <c r="AI7" s="51">
        <v>0</v>
      </c>
      <c r="AJ7" s="52">
        <v>0</v>
      </c>
      <c r="AK7" s="51">
        <v>0</v>
      </c>
      <c r="AL7" s="52">
        <v>35</v>
      </c>
      <c r="AM7" s="51">
        <v>0</v>
      </c>
      <c r="AN7" s="52">
        <v>0</v>
      </c>
      <c r="AO7" s="51">
        <v>0</v>
      </c>
      <c r="AP7" s="52">
        <v>0</v>
      </c>
      <c r="AQ7" s="51">
        <v>80</v>
      </c>
      <c r="AR7" s="52">
        <v>0</v>
      </c>
      <c r="AS7" s="51">
        <v>90</v>
      </c>
      <c r="AT7" s="52">
        <v>0</v>
      </c>
      <c r="AU7" s="51">
        <v>0</v>
      </c>
      <c r="AV7" s="52">
        <v>0</v>
      </c>
      <c r="AW7" s="51">
        <v>0</v>
      </c>
      <c r="AX7" s="52">
        <v>0</v>
      </c>
      <c r="AY7" s="51">
        <v>0</v>
      </c>
      <c r="AZ7" s="52">
        <v>0</v>
      </c>
      <c r="BA7" s="51">
        <v>0</v>
      </c>
      <c r="BB7" s="65">
        <v>0</v>
      </c>
      <c r="BC7" s="5"/>
    </row>
    <row r="8" spans="1:55" ht="12.75" customHeight="1">
      <c r="A8" s="14"/>
      <c r="B8" s="125">
        <v>3</v>
      </c>
      <c r="C8" s="99" t="s">
        <v>667</v>
      </c>
      <c r="D8" s="99" t="s">
        <v>35</v>
      </c>
      <c r="E8" s="99" t="s">
        <v>668</v>
      </c>
      <c r="F8" s="128">
        <f t="shared" si="0"/>
        <v>520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0</v>
      </c>
      <c r="P8" s="52">
        <v>130</v>
      </c>
      <c r="Q8" s="51">
        <v>0</v>
      </c>
      <c r="R8" s="52">
        <v>0</v>
      </c>
      <c r="S8" s="51">
        <v>0</v>
      </c>
      <c r="T8" s="52">
        <v>0</v>
      </c>
      <c r="U8" s="51">
        <v>0</v>
      </c>
      <c r="V8" s="52">
        <v>0</v>
      </c>
      <c r="W8" s="51">
        <v>0</v>
      </c>
      <c r="X8" s="52">
        <v>130</v>
      </c>
      <c r="Y8" s="51">
        <v>0</v>
      </c>
      <c r="Z8" s="52">
        <v>0</v>
      </c>
      <c r="AA8" s="51">
        <v>0</v>
      </c>
      <c r="AB8" s="52">
        <v>130</v>
      </c>
      <c r="AC8" s="51">
        <v>0</v>
      </c>
      <c r="AD8" s="52">
        <v>0</v>
      </c>
      <c r="AE8" s="51">
        <v>0</v>
      </c>
      <c r="AF8" s="52">
        <v>0</v>
      </c>
      <c r="AG8" s="51">
        <v>0</v>
      </c>
      <c r="AH8" s="52">
        <v>0</v>
      </c>
      <c r="AI8" s="51">
        <v>0</v>
      </c>
      <c r="AJ8" s="52">
        <v>0</v>
      </c>
      <c r="AK8" s="51">
        <v>0</v>
      </c>
      <c r="AL8" s="52">
        <v>0</v>
      </c>
      <c r="AM8" s="51">
        <v>0</v>
      </c>
      <c r="AN8" s="52">
        <v>0</v>
      </c>
      <c r="AO8" s="51">
        <v>0</v>
      </c>
      <c r="AP8" s="52">
        <v>0</v>
      </c>
      <c r="AQ8" s="51">
        <v>130</v>
      </c>
      <c r="AR8" s="52">
        <v>0</v>
      </c>
      <c r="AS8" s="51">
        <v>0</v>
      </c>
      <c r="AT8" s="52">
        <v>0</v>
      </c>
      <c r="AU8" s="51">
        <v>0</v>
      </c>
      <c r="AV8" s="52">
        <v>0</v>
      </c>
      <c r="AW8" s="51">
        <v>0</v>
      </c>
      <c r="AX8" s="52">
        <v>0</v>
      </c>
      <c r="AY8" s="51">
        <v>0</v>
      </c>
      <c r="AZ8" s="52">
        <v>0</v>
      </c>
      <c r="BA8" s="51">
        <v>0</v>
      </c>
      <c r="BB8" s="65">
        <v>0</v>
      </c>
      <c r="BC8" s="5"/>
    </row>
    <row r="9" spans="1:55" ht="12.75" customHeight="1">
      <c r="A9" s="14"/>
      <c r="B9" s="125">
        <v>4</v>
      </c>
      <c r="C9" s="99" t="s">
        <v>664</v>
      </c>
      <c r="D9" s="99" t="s">
        <v>665</v>
      </c>
      <c r="E9" s="99" t="s">
        <v>666</v>
      </c>
      <c r="F9" s="128">
        <f t="shared" si="0"/>
        <v>390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110</v>
      </c>
      <c r="Y9" s="51">
        <v>0</v>
      </c>
      <c r="Z9" s="52">
        <v>0</v>
      </c>
      <c r="AA9" s="51">
        <v>0</v>
      </c>
      <c r="AB9" s="52">
        <v>0</v>
      </c>
      <c r="AC9" s="51">
        <v>100</v>
      </c>
      <c r="AD9" s="52">
        <v>0</v>
      </c>
      <c r="AE9" s="51">
        <v>0</v>
      </c>
      <c r="AF9" s="52">
        <v>0</v>
      </c>
      <c r="AG9" s="51">
        <v>0</v>
      </c>
      <c r="AH9" s="52">
        <v>0</v>
      </c>
      <c r="AI9" s="51">
        <v>0</v>
      </c>
      <c r="AJ9" s="52">
        <v>0</v>
      </c>
      <c r="AK9" s="51">
        <v>0</v>
      </c>
      <c r="AL9" s="52">
        <v>0</v>
      </c>
      <c r="AM9" s="51">
        <v>0</v>
      </c>
      <c r="AN9" s="52">
        <v>0</v>
      </c>
      <c r="AO9" s="51">
        <v>0</v>
      </c>
      <c r="AP9" s="52">
        <v>0</v>
      </c>
      <c r="AQ9" s="51">
        <v>100</v>
      </c>
      <c r="AR9" s="52">
        <v>80</v>
      </c>
      <c r="AS9" s="51">
        <v>0</v>
      </c>
      <c r="AT9" s="52">
        <v>0</v>
      </c>
      <c r="AU9" s="51">
        <v>0</v>
      </c>
      <c r="AV9" s="52">
        <v>0</v>
      </c>
      <c r="AW9" s="51">
        <v>0</v>
      </c>
      <c r="AX9" s="52">
        <v>0</v>
      </c>
      <c r="AY9" s="51">
        <v>0</v>
      </c>
      <c r="AZ9" s="52">
        <v>0</v>
      </c>
      <c r="BA9" s="51">
        <v>0</v>
      </c>
      <c r="BB9" s="65">
        <v>0</v>
      </c>
      <c r="BC9" s="5"/>
    </row>
    <row r="10" spans="1:55" ht="12.75" customHeight="1">
      <c r="A10" s="14"/>
      <c r="B10" s="125">
        <v>5</v>
      </c>
      <c r="C10" s="99" t="s">
        <v>631</v>
      </c>
      <c r="D10" s="99" t="s">
        <v>220</v>
      </c>
      <c r="E10" s="99" t="s">
        <v>632</v>
      </c>
      <c r="F10" s="128">
        <f t="shared" si="0"/>
        <v>310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30</v>
      </c>
      <c r="P10" s="52">
        <v>0</v>
      </c>
      <c r="Q10" s="51">
        <v>12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20</v>
      </c>
      <c r="Y10" s="51">
        <v>0</v>
      </c>
      <c r="Z10" s="52">
        <v>0</v>
      </c>
      <c r="AA10" s="51">
        <v>45</v>
      </c>
      <c r="AB10" s="52">
        <v>0</v>
      </c>
      <c r="AC10" s="51">
        <v>35</v>
      </c>
      <c r="AD10" s="52">
        <v>0</v>
      </c>
      <c r="AE10" s="51">
        <v>0</v>
      </c>
      <c r="AF10" s="52">
        <v>0</v>
      </c>
      <c r="AG10" s="51">
        <v>18</v>
      </c>
      <c r="AH10" s="52">
        <v>0</v>
      </c>
      <c r="AI10" s="51">
        <v>16</v>
      </c>
      <c r="AJ10" s="52">
        <v>0</v>
      </c>
      <c r="AK10" s="51">
        <v>0</v>
      </c>
      <c r="AL10" s="52">
        <v>0</v>
      </c>
      <c r="AM10" s="51">
        <v>0</v>
      </c>
      <c r="AN10" s="52">
        <v>0</v>
      </c>
      <c r="AO10" s="51">
        <v>60</v>
      </c>
      <c r="AP10" s="52">
        <v>14</v>
      </c>
      <c r="AQ10" s="51">
        <v>0</v>
      </c>
      <c r="AR10" s="52">
        <v>0</v>
      </c>
      <c r="AS10" s="51">
        <v>0</v>
      </c>
      <c r="AT10" s="52">
        <v>60</v>
      </c>
      <c r="AU10" s="51">
        <v>0</v>
      </c>
      <c r="AV10" s="52">
        <v>0</v>
      </c>
      <c r="AW10" s="51">
        <v>0</v>
      </c>
      <c r="AX10" s="52">
        <v>0</v>
      </c>
      <c r="AY10" s="51">
        <v>0</v>
      </c>
      <c r="AZ10" s="52">
        <v>0</v>
      </c>
      <c r="BA10" s="51">
        <v>0</v>
      </c>
      <c r="BB10" s="67">
        <v>0</v>
      </c>
      <c r="BC10" s="5"/>
    </row>
    <row r="11" spans="1:55" ht="12.75" customHeight="1">
      <c r="A11" s="14"/>
      <c r="B11" s="125">
        <v>6</v>
      </c>
      <c r="C11" s="99" t="s">
        <v>657</v>
      </c>
      <c r="D11" s="99" t="s">
        <v>658</v>
      </c>
      <c r="E11" s="99" t="s">
        <v>659</v>
      </c>
      <c r="F11" s="128">
        <f t="shared" si="0"/>
        <v>303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60</v>
      </c>
      <c r="P11" s="52">
        <v>0</v>
      </c>
      <c r="Q11" s="51">
        <v>18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55</v>
      </c>
      <c r="Y11" s="51">
        <v>0</v>
      </c>
      <c r="Z11" s="52">
        <v>0</v>
      </c>
      <c r="AA11" s="51">
        <v>0</v>
      </c>
      <c r="AB11" s="52">
        <v>0</v>
      </c>
      <c r="AC11" s="51">
        <v>90</v>
      </c>
      <c r="AD11" s="52">
        <v>0</v>
      </c>
      <c r="AE11" s="51">
        <v>0</v>
      </c>
      <c r="AF11" s="52">
        <v>0</v>
      </c>
      <c r="AG11" s="51">
        <v>0</v>
      </c>
      <c r="AH11" s="52">
        <v>0</v>
      </c>
      <c r="AI11" s="51">
        <v>0</v>
      </c>
      <c r="AJ11" s="52">
        <v>0</v>
      </c>
      <c r="AK11" s="51">
        <v>0</v>
      </c>
      <c r="AL11" s="52">
        <v>0</v>
      </c>
      <c r="AM11" s="51">
        <v>0</v>
      </c>
      <c r="AN11" s="52">
        <v>0</v>
      </c>
      <c r="AO11" s="51">
        <v>0</v>
      </c>
      <c r="AP11" s="52">
        <v>0</v>
      </c>
      <c r="AQ11" s="51">
        <v>0</v>
      </c>
      <c r="AR11" s="52">
        <v>0</v>
      </c>
      <c r="AS11" s="51">
        <v>0</v>
      </c>
      <c r="AT11" s="52">
        <v>80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0</v>
      </c>
      <c r="BA11" s="51">
        <v>0</v>
      </c>
      <c r="BB11" s="67">
        <v>0</v>
      </c>
      <c r="BC11" s="5"/>
    </row>
    <row r="12" spans="1:55" ht="12.75" customHeight="1">
      <c r="A12" s="14"/>
      <c r="B12" s="125">
        <v>7</v>
      </c>
      <c r="C12" s="99" t="s">
        <v>685</v>
      </c>
      <c r="D12" s="99" t="s">
        <v>1063</v>
      </c>
      <c r="E12" s="99" t="s">
        <v>686</v>
      </c>
      <c r="F12" s="128">
        <f t="shared" si="0"/>
        <v>290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100</v>
      </c>
      <c r="N12" s="52">
        <v>0</v>
      </c>
      <c r="O12" s="51">
        <v>0</v>
      </c>
      <c r="P12" s="52">
        <v>40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  <c r="Y12" s="51">
        <v>70</v>
      </c>
      <c r="Z12" s="52">
        <v>0</v>
      </c>
      <c r="AA12" s="51">
        <v>0</v>
      </c>
      <c r="AB12" s="52">
        <v>0</v>
      </c>
      <c r="AC12" s="51">
        <v>0</v>
      </c>
      <c r="AD12" s="52">
        <v>0</v>
      </c>
      <c r="AE12" s="51">
        <v>80</v>
      </c>
      <c r="AF12" s="52">
        <v>0</v>
      </c>
      <c r="AG12" s="51">
        <v>0</v>
      </c>
      <c r="AH12" s="52">
        <v>0</v>
      </c>
      <c r="AI12" s="51">
        <v>0</v>
      </c>
      <c r="AJ12" s="52">
        <v>0</v>
      </c>
      <c r="AK12" s="51">
        <v>0</v>
      </c>
      <c r="AL12" s="52">
        <v>0</v>
      </c>
      <c r="AM12" s="51">
        <v>0</v>
      </c>
      <c r="AN12" s="52">
        <v>0</v>
      </c>
      <c r="AO12" s="51">
        <v>0</v>
      </c>
      <c r="AP12" s="52">
        <v>0</v>
      </c>
      <c r="AQ12" s="51">
        <v>0</v>
      </c>
      <c r="AR12" s="52">
        <v>0</v>
      </c>
      <c r="AS12" s="51">
        <v>0</v>
      </c>
      <c r="AT12" s="52">
        <v>0</v>
      </c>
      <c r="AU12" s="51">
        <v>0</v>
      </c>
      <c r="AV12" s="52">
        <v>0</v>
      </c>
      <c r="AW12" s="51">
        <v>0</v>
      </c>
      <c r="AX12" s="52">
        <v>0</v>
      </c>
      <c r="AY12" s="51">
        <v>0</v>
      </c>
      <c r="AZ12" s="52">
        <v>0</v>
      </c>
      <c r="BA12" s="51">
        <v>0</v>
      </c>
      <c r="BB12" s="65">
        <v>0</v>
      </c>
      <c r="BC12" s="5"/>
    </row>
    <row r="13" spans="1:55" ht="12.75" customHeight="1">
      <c r="A13" s="14"/>
      <c r="B13" s="125">
        <v>8</v>
      </c>
      <c r="C13" s="99" t="s">
        <v>698</v>
      </c>
      <c r="D13" s="99" t="s">
        <v>677</v>
      </c>
      <c r="E13" s="99" t="s">
        <v>699</v>
      </c>
      <c r="F13" s="128">
        <f t="shared" si="0"/>
        <v>260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60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80</v>
      </c>
      <c r="W13" s="51">
        <v>0</v>
      </c>
      <c r="X13" s="52">
        <v>90</v>
      </c>
      <c r="Y13" s="51">
        <v>0</v>
      </c>
      <c r="Z13" s="52">
        <v>0</v>
      </c>
      <c r="AA13" s="51">
        <v>0</v>
      </c>
      <c r="AB13" s="52">
        <v>30</v>
      </c>
      <c r="AC13" s="51">
        <v>0</v>
      </c>
      <c r="AD13" s="52">
        <v>0</v>
      </c>
      <c r="AE13" s="51">
        <v>0</v>
      </c>
      <c r="AF13" s="52">
        <v>0</v>
      </c>
      <c r="AG13" s="51">
        <v>0</v>
      </c>
      <c r="AH13" s="52">
        <v>0</v>
      </c>
      <c r="AI13" s="51">
        <v>0</v>
      </c>
      <c r="AJ13" s="52">
        <v>0</v>
      </c>
      <c r="AK13" s="51">
        <v>0</v>
      </c>
      <c r="AL13" s="52">
        <v>0</v>
      </c>
      <c r="AM13" s="51">
        <v>0</v>
      </c>
      <c r="AN13" s="52">
        <v>0</v>
      </c>
      <c r="AO13" s="51">
        <v>0</v>
      </c>
      <c r="AP13" s="52">
        <v>0</v>
      </c>
      <c r="AQ13" s="51">
        <v>0</v>
      </c>
      <c r="AR13" s="52">
        <v>0</v>
      </c>
      <c r="AS13" s="51">
        <v>0</v>
      </c>
      <c r="AT13" s="52">
        <v>0</v>
      </c>
      <c r="AU13" s="51">
        <v>0</v>
      </c>
      <c r="AV13" s="52">
        <v>0</v>
      </c>
      <c r="AW13" s="51">
        <v>0</v>
      </c>
      <c r="AX13" s="52">
        <v>0</v>
      </c>
      <c r="AY13" s="51">
        <v>0</v>
      </c>
      <c r="AZ13" s="52">
        <v>0</v>
      </c>
      <c r="BA13" s="51">
        <v>0</v>
      </c>
      <c r="BB13" s="65">
        <v>0</v>
      </c>
      <c r="BC13" s="5"/>
    </row>
    <row r="14" spans="1:55" ht="12.75" customHeight="1">
      <c r="A14" s="14"/>
      <c r="B14" s="125">
        <v>9</v>
      </c>
      <c r="C14" s="99" t="s">
        <v>728</v>
      </c>
      <c r="D14" s="99" t="s">
        <v>729</v>
      </c>
      <c r="E14" s="99" t="s">
        <v>730</v>
      </c>
      <c r="F14" s="128">
        <f t="shared" si="0"/>
        <v>180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100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  <c r="Y14" s="51">
        <v>0</v>
      </c>
      <c r="Z14" s="52">
        <v>0</v>
      </c>
      <c r="AA14" s="51">
        <v>0</v>
      </c>
      <c r="AB14" s="52">
        <v>0</v>
      </c>
      <c r="AC14" s="51">
        <v>0</v>
      </c>
      <c r="AD14" s="52">
        <v>80</v>
      </c>
      <c r="AE14" s="51">
        <v>0</v>
      </c>
      <c r="AF14" s="52">
        <v>0</v>
      </c>
      <c r="AG14" s="51">
        <v>0</v>
      </c>
      <c r="AH14" s="52">
        <v>0</v>
      </c>
      <c r="AI14" s="51">
        <v>0</v>
      </c>
      <c r="AJ14" s="52">
        <v>0</v>
      </c>
      <c r="AK14" s="51">
        <v>0</v>
      </c>
      <c r="AL14" s="52">
        <v>0</v>
      </c>
      <c r="AM14" s="51">
        <v>0</v>
      </c>
      <c r="AN14" s="52">
        <v>0</v>
      </c>
      <c r="AO14" s="51">
        <v>0</v>
      </c>
      <c r="AP14" s="52">
        <v>0</v>
      </c>
      <c r="AQ14" s="51">
        <v>0</v>
      </c>
      <c r="AR14" s="52">
        <v>0</v>
      </c>
      <c r="AS14" s="51">
        <v>0</v>
      </c>
      <c r="AT14" s="52">
        <v>0</v>
      </c>
      <c r="AU14" s="51">
        <v>0</v>
      </c>
      <c r="AV14" s="52">
        <v>0</v>
      </c>
      <c r="AW14" s="51">
        <v>0</v>
      </c>
      <c r="AX14" s="52">
        <v>0</v>
      </c>
      <c r="AY14" s="51">
        <v>0</v>
      </c>
      <c r="AZ14" s="52">
        <v>0</v>
      </c>
      <c r="BA14" s="51">
        <v>0</v>
      </c>
      <c r="BB14" s="67">
        <v>0</v>
      </c>
      <c r="BC14" s="5"/>
    </row>
    <row r="15" spans="1:55" ht="12.75" customHeight="1">
      <c r="A15" s="14"/>
      <c r="B15" s="125">
        <v>10</v>
      </c>
      <c r="C15" s="99" t="s">
        <v>710</v>
      </c>
      <c r="D15" s="99" t="s">
        <v>33</v>
      </c>
      <c r="E15" s="99" t="s">
        <v>711</v>
      </c>
      <c r="F15" s="128">
        <f t="shared" si="0"/>
        <v>161</v>
      </c>
      <c r="G15" s="51">
        <v>20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6</v>
      </c>
      <c r="Q15" s="51">
        <v>0</v>
      </c>
      <c r="R15" s="52">
        <v>0</v>
      </c>
      <c r="S15" s="51">
        <v>0</v>
      </c>
      <c r="T15" s="52">
        <v>0</v>
      </c>
      <c r="U15" s="51">
        <v>110</v>
      </c>
      <c r="V15" s="52">
        <v>0</v>
      </c>
      <c r="W15" s="51">
        <v>0</v>
      </c>
      <c r="X15" s="52">
        <v>5</v>
      </c>
      <c r="Y15" s="51">
        <v>0</v>
      </c>
      <c r="Z15" s="52">
        <v>0</v>
      </c>
      <c r="AA15" s="51">
        <v>0</v>
      </c>
      <c r="AB15" s="52">
        <v>20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0</v>
      </c>
      <c r="AR15" s="52">
        <v>0</v>
      </c>
      <c r="AS15" s="51">
        <v>0</v>
      </c>
      <c r="AT15" s="52">
        <v>0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67">
        <v>0</v>
      </c>
      <c r="BC15" s="5"/>
    </row>
    <row r="16" spans="1:55" ht="12.75" customHeight="1">
      <c r="A16" s="14"/>
      <c r="B16" s="125">
        <v>11</v>
      </c>
      <c r="C16" s="99" t="s">
        <v>1410</v>
      </c>
      <c r="D16" s="99" t="s">
        <v>101</v>
      </c>
      <c r="E16" s="99" t="s">
        <v>1411</v>
      </c>
      <c r="F16" s="128">
        <f t="shared" si="0"/>
        <v>150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51">
        <v>0</v>
      </c>
      <c r="Z16" s="52">
        <v>0</v>
      </c>
      <c r="AA16" s="51">
        <v>0</v>
      </c>
      <c r="AB16" s="52">
        <v>80</v>
      </c>
      <c r="AC16" s="51">
        <v>0</v>
      </c>
      <c r="AD16" s="52">
        <v>0</v>
      </c>
      <c r="AE16" s="51">
        <v>0</v>
      </c>
      <c r="AF16" s="52">
        <v>0</v>
      </c>
      <c r="AG16" s="51">
        <v>0</v>
      </c>
      <c r="AH16" s="52">
        <v>0</v>
      </c>
      <c r="AI16" s="51">
        <v>0</v>
      </c>
      <c r="AJ16" s="52">
        <v>0</v>
      </c>
      <c r="AK16" s="51">
        <v>0</v>
      </c>
      <c r="AL16" s="52">
        <v>0</v>
      </c>
      <c r="AM16" s="51">
        <v>0</v>
      </c>
      <c r="AN16" s="52">
        <v>0</v>
      </c>
      <c r="AO16" s="51">
        <v>0</v>
      </c>
      <c r="AP16" s="52">
        <v>0</v>
      </c>
      <c r="AQ16" s="51">
        <v>70</v>
      </c>
      <c r="AR16" s="52">
        <v>0</v>
      </c>
      <c r="AS16" s="51">
        <v>0</v>
      </c>
      <c r="AT16" s="52">
        <v>0</v>
      </c>
      <c r="AU16" s="51">
        <v>0</v>
      </c>
      <c r="AV16" s="52">
        <v>0</v>
      </c>
      <c r="AW16" s="51">
        <v>0</v>
      </c>
      <c r="AX16" s="52">
        <v>0</v>
      </c>
      <c r="AY16" s="51">
        <v>0</v>
      </c>
      <c r="AZ16" s="52">
        <v>0</v>
      </c>
      <c r="BA16" s="51">
        <v>0</v>
      </c>
      <c r="BB16" s="67">
        <v>0</v>
      </c>
      <c r="BC16" s="5"/>
    </row>
    <row r="17" spans="1:55" ht="12.75" customHeight="1">
      <c r="A17" s="14"/>
      <c r="B17" s="125">
        <v>12</v>
      </c>
      <c r="C17" s="99" t="s">
        <v>681</v>
      </c>
      <c r="D17" s="99" t="s">
        <v>629</v>
      </c>
      <c r="E17" s="99" t="s">
        <v>682</v>
      </c>
      <c r="F17" s="128">
        <f t="shared" si="0"/>
        <v>140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80</v>
      </c>
      <c r="O17" s="51">
        <v>0</v>
      </c>
      <c r="P17" s="52">
        <v>0</v>
      </c>
      <c r="Q17" s="51">
        <v>20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40</v>
      </c>
      <c r="Y17" s="51">
        <v>0</v>
      </c>
      <c r="Z17" s="52">
        <v>0</v>
      </c>
      <c r="AA17" s="51">
        <v>0</v>
      </c>
      <c r="AB17" s="52">
        <v>0</v>
      </c>
      <c r="AC17" s="51">
        <v>0</v>
      </c>
      <c r="AD17" s="52">
        <v>0</v>
      </c>
      <c r="AE17" s="51">
        <v>0</v>
      </c>
      <c r="AF17" s="52">
        <v>0</v>
      </c>
      <c r="AG17" s="51">
        <v>0</v>
      </c>
      <c r="AH17" s="52">
        <v>0</v>
      </c>
      <c r="AI17" s="51">
        <v>0</v>
      </c>
      <c r="AJ17" s="52">
        <v>0</v>
      </c>
      <c r="AK17" s="51">
        <v>0</v>
      </c>
      <c r="AL17" s="52">
        <v>0</v>
      </c>
      <c r="AM17" s="51">
        <v>0</v>
      </c>
      <c r="AN17" s="52">
        <v>0</v>
      </c>
      <c r="AO17" s="51">
        <v>0</v>
      </c>
      <c r="AP17" s="52">
        <v>0</v>
      </c>
      <c r="AQ17" s="51">
        <v>0</v>
      </c>
      <c r="AR17" s="52">
        <v>0</v>
      </c>
      <c r="AS17" s="51">
        <v>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67">
        <v>0</v>
      </c>
      <c r="BC17" s="5"/>
    </row>
    <row r="18" spans="1:55" ht="12.75" customHeight="1">
      <c r="A18" s="14"/>
      <c r="B18" s="125">
        <v>13</v>
      </c>
      <c r="C18" s="99" t="s">
        <v>662</v>
      </c>
      <c r="D18" s="99" t="s">
        <v>147</v>
      </c>
      <c r="E18" s="99" t="s">
        <v>663</v>
      </c>
      <c r="F18" s="128">
        <f t="shared" si="0"/>
        <v>130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20</v>
      </c>
      <c r="P18" s="52">
        <v>0</v>
      </c>
      <c r="Q18" s="51">
        <v>0</v>
      </c>
      <c r="R18" s="52">
        <v>60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  <c r="AA18" s="51">
        <v>0</v>
      </c>
      <c r="AB18" s="52">
        <v>0</v>
      </c>
      <c r="AC18" s="51">
        <v>50</v>
      </c>
      <c r="AD18" s="52">
        <v>0</v>
      </c>
      <c r="AE18" s="51">
        <v>0</v>
      </c>
      <c r="AF18" s="52">
        <v>0</v>
      </c>
      <c r="AG18" s="51">
        <v>0</v>
      </c>
      <c r="AH18" s="52">
        <v>0</v>
      </c>
      <c r="AI18" s="51">
        <v>0</v>
      </c>
      <c r="AJ18" s="52">
        <v>0</v>
      </c>
      <c r="AK18" s="51">
        <v>0</v>
      </c>
      <c r="AL18" s="52">
        <v>0</v>
      </c>
      <c r="AM18" s="51">
        <v>0</v>
      </c>
      <c r="AN18" s="52">
        <v>0</v>
      </c>
      <c r="AO18" s="51">
        <v>0</v>
      </c>
      <c r="AP18" s="52">
        <v>0</v>
      </c>
      <c r="AQ18" s="51">
        <v>0</v>
      </c>
      <c r="AR18" s="52">
        <v>0</v>
      </c>
      <c r="AS18" s="51">
        <v>0</v>
      </c>
      <c r="AT18" s="52">
        <v>0</v>
      </c>
      <c r="AU18" s="51">
        <v>0</v>
      </c>
      <c r="AV18" s="52">
        <v>0</v>
      </c>
      <c r="AW18" s="51">
        <v>0</v>
      </c>
      <c r="AX18" s="52">
        <v>0</v>
      </c>
      <c r="AY18" s="51">
        <v>0</v>
      </c>
      <c r="AZ18" s="52">
        <v>0</v>
      </c>
      <c r="BA18" s="51">
        <v>0</v>
      </c>
      <c r="BB18" s="67">
        <v>0</v>
      </c>
      <c r="BC18" s="5"/>
    </row>
    <row r="19" spans="1:55" ht="12.75" customHeight="1">
      <c r="A19" s="14"/>
      <c r="B19" s="125">
        <v>14</v>
      </c>
      <c r="C19" s="99" t="s">
        <v>618</v>
      </c>
      <c r="D19" s="99" t="s">
        <v>753</v>
      </c>
      <c r="E19" s="99" t="s">
        <v>619</v>
      </c>
      <c r="F19" s="128">
        <f t="shared" si="0"/>
        <v>125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35</v>
      </c>
      <c r="Q19" s="51">
        <v>0</v>
      </c>
      <c r="R19" s="52">
        <v>0</v>
      </c>
      <c r="S19" s="51">
        <v>0</v>
      </c>
      <c r="T19" s="52">
        <v>90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0</v>
      </c>
      <c r="AA19" s="51">
        <v>0</v>
      </c>
      <c r="AB19" s="52">
        <v>0</v>
      </c>
      <c r="AC19" s="51">
        <v>0</v>
      </c>
      <c r="AD19" s="52">
        <v>0</v>
      </c>
      <c r="AE19" s="51">
        <v>0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7">
        <v>0</v>
      </c>
      <c r="BC19" s="5"/>
    </row>
    <row r="20" spans="1:55" ht="12.75" customHeight="1">
      <c r="A20" s="14"/>
      <c r="B20" s="125">
        <v>15</v>
      </c>
      <c r="C20" s="99" t="s">
        <v>614</v>
      </c>
      <c r="D20" s="99" t="s">
        <v>347</v>
      </c>
      <c r="E20" s="99" t="s">
        <v>615</v>
      </c>
      <c r="F20" s="128">
        <f t="shared" si="0"/>
        <v>124</v>
      </c>
      <c r="G20" s="51">
        <v>23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40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0</v>
      </c>
      <c r="AD20" s="52">
        <v>0</v>
      </c>
      <c r="AE20" s="51">
        <v>16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0</v>
      </c>
      <c r="AR20" s="52">
        <v>0</v>
      </c>
      <c r="AS20" s="51">
        <v>45</v>
      </c>
      <c r="AT20" s="52">
        <v>0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7">
        <v>0</v>
      </c>
      <c r="BC20" s="5"/>
    </row>
    <row r="21" spans="1:55" ht="12.75" customHeight="1">
      <c r="A21" s="14"/>
      <c r="B21" s="125">
        <v>16</v>
      </c>
      <c r="C21" s="99" t="s">
        <v>624</v>
      </c>
      <c r="D21" s="99" t="s">
        <v>590</v>
      </c>
      <c r="E21" s="99" t="s">
        <v>625</v>
      </c>
      <c r="F21" s="128">
        <f t="shared" si="0"/>
        <v>123</v>
      </c>
      <c r="G21" s="51">
        <v>12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52">
        <v>0</v>
      </c>
      <c r="AC21" s="51">
        <v>25</v>
      </c>
      <c r="AD21" s="52">
        <v>0</v>
      </c>
      <c r="AE21" s="51">
        <v>0</v>
      </c>
      <c r="AF21" s="52">
        <v>0</v>
      </c>
      <c r="AG21" s="51">
        <v>20</v>
      </c>
      <c r="AH21" s="52">
        <v>0</v>
      </c>
      <c r="AI21" s="51">
        <v>12</v>
      </c>
      <c r="AJ21" s="52">
        <v>0</v>
      </c>
      <c r="AK21" s="51">
        <v>0</v>
      </c>
      <c r="AL21" s="52">
        <v>0</v>
      </c>
      <c r="AM21" s="51">
        <v>0</v>
      </c>
      <c r="AN21" s="52">
        <v>0</v>
      </c>
      <c r="AO21" s="51">
        <v>45</v>
      </c>
      <c r="AP21" s="52">
        <v>9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7">
        <v>0</v>
      </c>
      <c r="BC21" s="5"/>
    </row>
    <row r="22" spans="1:55" ht="12.75" customHeight="1">
      <c r="A22" s="14"/>
      <c r="B22" s="125">
        <v>17</v>
      </c>
      <c r="C22" s="99" t="s">
        <v>704</v>
      </c>
      <c r="D22" s="99" t="s">
        <v>563</v>
      </c>
      <c r="E22" s="99" t="s">
        <v>705</v>
      </c>
      <c r="F22" s="128">
        <f t="shared" si="0"/>
        <v>120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70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50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1">
        <v>0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5">
        <v>0</v>
      </c>
      <c r="BC22" s="5"/>
    </row>
    <row r="23" spans="1:55" ht="12.75" customHeight="1">
      <c r="A23" s="14"/>
      <c r="B23" s="125">
        <v>18</v>
      </c>
      <c r="C23" s="99" t="s">
        <v>620</v>
      </c>
      <c r="D23" s="99" t="s">
        <v>729</v>
      </c>
      <c r="E23" s="99" t="s">
        <v>621</v>
      </c>
      <c r="F23" s="128">
        <f t="shared" si="0"/>
        <v>100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50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50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0</v>
      </c>
      <c r="AF23" s="52">
        <v>0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52">
        <v>0</v>
      </c>
      <c r="AM23" s="51">
        <v>0</v>
      </c>
      <c r="AN23" s="52">
        <v>0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0</v>
      </c>
      <c r="AV23" s="52">
        <v>0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65">
        <v>0</v>
      </c>
      <c r="BC23" s="5"/>
    </row>
    <row r="24" spans="1:55" ht="12.75" customHeight="1">
      <c r="A24" s="14"/>
      <c r="B24" s="125">
        <v>19</v>
      </c>
      <c r="C24" s="99" t="s">
        <v>687</v>
      </c>
      <c r="D24" s="99" t="s">
        <v>35</v>
      </c>
      <c r="E24" s="99" t="s">
        <v>688</v>
      </c>
      <c r="F24" s="128">
        <f t="shared" si="0"/>
        <v>90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70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20</v>
      </c>
      <c r="AL24" s="52">
        <v>0</v>
      </c>
      <c r="AM24" s="51">
        <v>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7">
        <v>0</v>
      </c>
      <c r="BC24" s="5"/>
    </row>
    <row r="25" spans="1:55" ht="12.75" customHeight="1">
      <c r="A25" s="14"/>
      <c r="B25" s="125">
        <v>20</v>
      </c>
      <c r="C25" s="99" t="s">
        <v>700</v>
      </c>
      <c r="D25" s="99" t="s">
        <v>103</v>
      </c>
      <c r="E25" s="99" t="s">
        <v>701</v>
      </c>
      <c r="F25" s="128">
        <f t="shared" si="0"/>
        <v>76</v>
      </c>
      <c r="G25" s="51">
        <v>0</v>
      </c>
      <c r="H25" s="52">
        <v>6</v>
      </c>
      <c r="I25" s="51">
        <v>20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50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7">
        <v>0</v>
      </c>
      <c r="BC25" s="5"/>
    </row>
    <row r="26" spans="1:55" ht="12.75" customHeight="1">
      <c r="A26" s="14"/>
      <c r="B26" s="125">
        <v>21</v>
      </c>
      <c r="C26" s="99" t="s">
        <v>1484</v>
      </c>
      <c r="D26" s="99" t="s">
        <v>35</v>
      </c>
      <c r="E26" s="99" t="s">
        <v>1485</v>
      </c>
      <c r="F26" s="128">
        <f t="shared" si="0"/>
        <v>60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30</v>
      </c>
      <c r="AP26" s="52">
        <v>0</v>
      </c>
      <c r="AQ26" s="51">
        <v>30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7">
        <v>0</v>
      </c>
      <c r="BC26" s="5"/>
    </row>
    <row r="27" spans="1:55" ht="12.75" customHeight="1">
      <c r="A27" s="14"/>
      <c r="B27" s="125">
        <v>22</v>
      </c>
      <c r="C27" s="99" t="s">
        <v>638</v>
      </c>
      <c r="D27" s="99" t="s">
        <v>353</v>
      </c>
      <c r="E27" s="99" t="s">
        <v>639</v>
      </c>
      <c r="F27" s="128">
        <f t="shared" si="0"/>
        <v>59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51">
        <v>0</v>
      </c>
      <c r="Z27" s="52">
        <v>0</v>
      </c>
      <c r="AA27" s="51">
        <v>0</v>
      </c>
      <c r="AB27" s="52">
        <v>0</v>
      </c>
      <c r="AC27" s="51">
        <v>14</v>
      </c>
      <c r="AD27" s="52">
        <v>0</v>
      </c>
      <c r="AE27" s="51">
        <v>0</v>
      </c>
      <c r="AF27" s="52">
        <v>0</v>
      </c>
      <c r="AG27" s="51">
        <v>0</v>
      </c>
      <c r="AH27" s="52">
        <v>0</v>
      </c>
      <c r="AI27" s="51">
        <v>0</v>
      </c>
      <c r="AJ27" s="52">
        <v>0</v>
      </c>
      <c r="AK27" s="51">
        <v>0</v>
      </c>
      <c r="AL27" s="52">
        <v>0</v>
      </c>
      <c r="AM27" s="51">
        <v>0</v>
      </c>
      <c r="AN27" s="52">
        <v>0</v>
      </c>
      <c r="AO27" s="51">
        <v>0</v>
      </c>
      <c r="AP27" s="52">
        <v>0</v>
      </c>
      <c r="AQ27" s="51">
        <v>0</v>
      </c>
      <c r="AR27" s="52">
        <v>0</v>
      </c>
      <c r="AS27" s="51">
        <v>0</v>
      </c>
      <c r="AT27" s="52">
        <v>45</v>
      </c>
      <c r="AU27" s="51">
        <v>0</v>
      </c>
      <c r="AV27" s="52">
        <v>0</v>
      </c>
      <c r="AW27" s="51">
        <v>0</v>
      </c>
      <c r="AX27" s="52">
        <v>0</v>
      </c>
      <c r="AY27" s="51">
        <v>0</v>
      </c>
      <c r="AZ27" s="52">
        <v>0</v>
      </c>
      <c r="BA27" s="51">
        <v>0</v>
      </c>
      <c r="BB27" s="67">
        <v>0</v>
      </c>
      <c r="BC27" s="5"/>
    </row>
    <row r="28" spans="1:55" ht="12.75" customHeight="1">
      <c r="A28" s="14"/>
      <c r="B28" s="125">
        <v>23</v>
      </c>
      <c r="C28" s="99" t="s">
        <v>1486</v>
      </c>
      <c r="D28" s="99" t="s">
        <v>959</v>
      </c>
      <c r="E28" s="99" t="s">
        <v>1487</v>
      </c>
      <c r="F28" s="128">
        <f t="shared" si="0"/>
        <v>55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0</v>
      </c>
      <c r="AB28" s="52">
        <v>0</v>
      </c>
      <c r="AC28" s="51">
        <v>0</v>
      </c>
      <c r="AD28" s="52">
        <v>0</v>
      </c>
      <c r="AE28" s="51">
        <v>0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0</v>
      </c>
      <c r="AN28" s="52">
        <v>0</v>
      </c>
      <c r="AO28" s="51">
        <v>0</v>
      </c>
      <c r="AP28" s="52">
        <v>0</v>
      </c>
      <c r="AQ28" s="51">
        <v>55</v>
      </c>
      <c r="AR28" s="52">
        <v>0</v>
      </c>
      <c r="AS28" s="51">
        <v>0</v>
      </c>
      <c r="AT28" s="52">
        <v>0</v>
      </c>
      <c r="AU28" s="51">
        <v>0</v>
      </c>
      <c r="AV28" s="52">
        <v>0</v>
      </c>
      <c r="AW28" s="51">
        <v>0</v>
      </c>
      <c r="AX28" s="52">
        <v>0</v>
      </c>
      <c r="AY28" s="51">
        <v>0</v>
      </c>
      <c r="AZ28" s="52">
        <v>0</v>
      </c>
      <c r="BA28" s="51">
        <v>0</v>
      </c>
      <c r="BB28" s="67">
        <v>0</v>
      </c>
      <c r="BC28" s="5"/>
    </row>
    <row r="29" spans="1:55" ht="12.75" customHeight="1">
      <c r="A29" s="14"/>
      <c r="B29" s="125">
        <v>24</v>
      </c>
      <c r="C29" s="99" t="s">
        <v>616</v>
      </c>
      <c r="D29" s="99" t="s">
        <v>35</v>
      </c>
      <c r="E29" s="99" t="s">
        <v>617</v>
      </c>
      <c r="F29" s="128">
        <f t="shared" si="0"/>
        <v>51</v>
      </c>
      <c r="G29" s="51">
        <v>14</v>
      </c>
      <c r="H29" s="52">
        <v>0</v>
      </c>
      <c r="I29" s="51">
        <v>0</v>
      </c>
      <c r="J29" s="52">
        <v>0</v>
      </c>
      <c r="K29" s="51">
        <v>20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10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52">
        <v>0</v>
      </c>
      <c r="AC29" s="51">
        <v>7</v>
      </c>
      <c r="AD29" s="52">
        <v>0</v>
      </c>
      <c r="AE29" s="51">
        <v>0</v>
      </c>
      <c r="AF29" s="52">
        <v>0</v>
      </c>
      <c r="AG29" s="51">
        <v>0</v>
      </c>
      <c r="AH29" s="52">
        <v>0</v>
      </c>
      <c r="AI29" s="51">
        <v>0</v>
      </c>
      <c r="AJ29" s="52">
        <v>0</v>
      </c>
      <c r="AK29" s="51">
        <v>0</v>
      </c>
      <c r="AL29" s="52">
        <v>0</v>
      </c>
      <c r="AM29" s="51">
        <v>0</v>
      </c>
      <c r="AN29" s="52">
        <v>0</v>
      </c>
      <c r="AO29" s="51">
        <v>0</v>
      </c>
      <c r="AP29" s="52">
        <v>0</v>
      </c>
      <c r="AQ29" s="51">
        <v>0</v>
      </c>
      <c r="AR29" s="52">
        <v>0</v>
      </c>
      <c r="AS29" s="51">
        <v>0</v>
      </c>
      <c r="AT29" s="52">
        <v>0</v>
      </c>
      <c r="AU29" s="51">
        <v>0</v>
      </c>
      <c r="AV29" s="52">
        <v>0</v>
      </c>
      <c r="AW29" s="51">
        <v>0</v>
      </c>
      <c r="AX29" s="52">
        <v>0</v>
      </c>
      <c r="AY29" s="51">
        <v>0</v>
      </c>
      <c r="AZ29" s="52">
        <v>0</v>
      </c>
      <c r="BA29" s="51">
        <v>0</v>
      </c>
      <c r="BB29" s="67">
        <v>0</v>
      </c>
      <c r="BC29" s="5"/>
    </row>
    <row r="30" spans="1:55" ht="12.75" customHeight="1">
      <c r="A30" s="14"/>
      <c r="B30" s="125">
        <v>25</v>
      </c>
      <c r="C30" s="99" t="s">
        <v>642</v>
      </c>
      <c r="D30" s="99" t="s">
        <v>35</v>
      </c>
      <c r="E30" s="99" t="s">
        <v>643</v>
      </c>
      <c r="F30" s="128">
        <f t="shared" si="0"/>
        <v>50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52">
        <v>0</v>
      </c>
      <c r="AC30" s="51">
        <v>0</v>
      </c>
      <c r="AD30" s="52">
        <v>0</v>
      </c>
      <c r="AE30" s="51">
        <v>0</v>
      </c>
      <c r="AF30" s="52">
        <v>0</v>
      </c>
      <c r="AG30" s="51">
        <v>0</v>
      </c>
      <c r="AH30" s="52">
        <v>0</v>
      </c>
      <c r="AI30" s="51">
        <v>0</v>
      </c>
      <c r="AJ30" s="52">
        <v>0</v>
      </c>
      <c r="AK30" s="51">
        <v>0</v>
      </c>
      <c r="AL30" s="52">
        <v>0</v>
      </c>
      <c r="AM30" s="51">
        <v>0</v>
      </c>
      <c r="AN30" s="52">
        <v>0</v>
      </c>
      <c r="AO30" s="51">
        <v>50</v>
      </c>
      <c r="AP30" s="52">
        <v>0</v>
      </c>
      <c r="AQ30" s="51">
        <v>0</v>
      </c>
      <c r="AR30" s="52">
        <v>0</v>
      </c>
      <c r="AS30" s="51">
        <v>0</v>
      </c>
      <c r="AT30" s="52">
        <v>0</v>
      </c>
      <c r="AU30" s="51">
        <v>0</v>
      </c>
      <c r="AV30" s="52">
        <v>0</v>
      </c>
      <c r="AW30" s="51">
        <v>0</v>
      </c>
      <c r="AX30" s="52">
        <v>0</v>
      </c>
      <c r="AY30" s="51">
        <v>0</v>
      </c>
      <c r="AZ30" s="52">
        <v>0</v>
      </c>
      <c r="BA30" s="51">
        <v>0</v>
      </c>
      <c r="BB30" s="67">
        <v>0</v>
      </c>
      <c r="BC30" s="5"/>
    </row>
    <row r="31" spans="1:55" ht="12.75" customHeight="1">
      <c r="A31" s="14"/>
      <c r="B31" s="125">
        <v>26</v>
      </c>
      <c r="C31" s="99" t="s">
        <v>1065</v>
      </c>
      <c r="D31" s="99" t="s">
        <v>35</v>
      </c>
      <c r="E31" s="99" t="s">
        <v>656</v>
      </c>
      <c r="F31" s="128">
        <f t="shared" si="0"/>
        <v>28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12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52">
        <v>0</v>
      </c>
      <c r="AC31" s="51">
        <v>0</v>
      </c>
      <c r="AD31" s="52">
        <v>0</v>
      </c>
      <c r="AE31" s="51">
        <v>0</v>
      </c>
      <c r="AF31" s="52">
        <v>0</v>
      </c>
      <c r="AG31" s="51">
        <v>0</v>
      </c>
      <c r="AH31" s="52">
        <v>0</v>
      </c>
      <c r="AI31" s="51">
        <v>0</v>
      </c>
      <c r="AJ31" s="52">
        <v>0</v>
      </c>
      <c r="AK31" s="51">
        <v>0</v>
      </c>
      <c r="AL31" s="52">
        <v>16</v>
      </c>
      <c r="AM31" s="51">
        <v>0</v>
      </c>
      <c r="AN31" s="52">
        <v>0</v>
      </c>
      <c r="AO31" s="51">
        <v>0</v>
      </c>
      <c r="AP31" s="52">
        <v>0</v>
      </c>
      <c r="AQ31" s="51">
        <v>0</v>
      </c>
      <c r="AR31" s="52">
        <v>0</v>
      </c>
      <c r="AS31" s="51">
        <v>0</v>
      </c>
      <c r="AT31" s="52">
        <v>0</v>
      </c>
      <c r="AU31" s="51">
        <v>0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67">
        <v>0</v>
      </c>
      <c r="BC31" s="5"/>
    </row>
    <row r="32" spans="1:55" ht="12.75" customHeight="1">
      <c r="A32" s="14"/>
      <c r="B32" s="125">
        <v>27</v>
      </c>
      <c r="C32" s="99" t="s">
        <v>649</v>
      </c>
      <c r="D32" s="99" t="s">
        <v>225</v>
      </c>
      <c r="E32" s="99" t="s">
        <v>650</v>
      </c>
      <c r="F32" s="128">
        <f t="shared" si="0"/>
        <v>22</v>
      </c>
      <c r="G32" s="51">
        <v>0</v>
      </c>
      <c r="H32" s="52">
        <v>0</v>
      </c>
      <c r="I32" s="51">
        <v>0</v>
      </c>
      <c r="J32" s="52">
        <v>0</v>
      </c>
      <c r="K32" s="51">
        <v>18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52">
        <v>0</v>
      </c>
      <c r="AC32" s="51">
        <v>4</v>
      </c>
      <c r="AD32" s="52">
        <v>0</v>
      </c>
      <c r="AE32" s="51">
        <v>0</v>
      </c>
      <c r="AF32" s="52">
        <v>0</v>
      </c>
      <c r="AG32" s="51">
        <v>0</v>
      </c>
      <c r="AH32" s="52">
        <v>0</v>
      </c>
      <c r="AI32" s="51">
        <v>0</v>
      </c>
      <c r="AJ32" s="52">
        <v>0</v>
      </c>
      <c r="AK32" s="51">
        <v>0</v>
      </c>
      <c r="AL32" s="52">
        <v>0</v>
      </c>
      <c r="AM32" s="51">
        <v>0</v>
      </c>
      <c r="AN32" s="52">
        <v>0</v>
      </c>
      <c r="AO32" s="51">
        <v>0</v>
      </c>
      <c r="AP32" s="52">
        <v>0</v>
      </c>
      <c r="AQ32" s="51">
        <v>0</v>
      </c>
      <c r="AR32" s="52">
        <v>0</v>
      </c>
      <c r="AS32" s="51">
        <v>0</v>
      </c>
      <c r="AT32" s="52">
        <v>0</v>
      </c>
      <c r="AU32" s="51">
        <v>0</v>
      </c>
      <c r="AV32" s="52">
        <v>0</v>
      </c>
      <c r="AW32" s="51">
        <v>0</v>
      </c>
      <c r="AX32" s="52">
        <v>0</v>
      </c>
      <c r="AY32" s="51">
        <v>0</v>
      </c>
      <c r="AZ32" s="52">
        <v>0</v>
      </c>
      <c r="BA32" s="51">
        <v>0</v>
      </c>
      <c r="BB32" s="65">
        <v>0</v>
      </c>
      <c r="BC32" s="5"/>
    </row>
    <row r="33" spans="1:55" ht="12.75" customHeight="1">
      <c r="A33" s="14"/>
      <c r="B33" s="125">
        <v>28</v>
      </c>
      <c r="C33" s="99" t="s">
        <v>693</v>
      </c>
      <c r="D33" s="99" t="s">
        <v>694</v>
      </c>
      <c r="E33" s="99" t="s">
        <v>695</v>
      </c>
      <c r="F33" s="128">
        <f t="shared" si="0"/>
        <v>20</v>
      </c>
      <c r="G33" s="51">
        <v>0</v>
      </c>
      <c r="H33" s="52">
        <v>20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0</v>
      </c>
      <c r="AB33" s="52">
        <v>0</v>
      </c>
      <c r="AC33" s="51">
        <v>0</v>
      </c>
      <c r="AD33" s="52">
        <v>0</v>
      </c>
      <c r="AE33" s="51">
        <v>0</v>
      </c>
      <c r="AF33" s="52">
        <v>0</v>
      </c>
      <c r="AG33" s="51">
        <v>0</v>
      </c>
      <c r="AH33" s="52">
        <v>0</v>
      </c>
      <c r="AI33" s="51">
        <v>0</v>
      </c>
      <c r="AJ33" s="52">
        <v>0</v>
      </c>
      <c r="AK33" s="51">
        <v>0</v>
      </c>
      <c r="AL33" s="52">
        <v>0</v>
      </c>
      <c r="AM33" s="51">
        <v>0</v>
      </c>
      <c r="AN33" s="52">
        <v>0</v>
      </c>
      <c r="AO33" s="51">
        <v>0</v>
      </c>
      <c r="AP33" s="52">
        <v>0</v>
      </c>
      <c r="AQ33" s="51">
        <v>0</v>
      </c>
      <c r="AR33" s="52">
        <v>0</v>
      </c>
      <c r="AS33" s="51">
        <v>0</v>
      </c>
      <c r="AT33" s="52">
        <v>0</v>
      </c>
      <c r="AU33" s="51">
        <v>0</v>
      </c>
      <c r="AV33" s="52">
        <v>0</v>
      </c>
      <c r="AW33" s="51">
        <v>0</v>
      </c>
      <c r="AX33" s="52">
        <v>0</v>
      </c>
      <c r="AY33" s="51">
        <v>0</v>
      </c>
      <c r="AZ33" s="52">
        <v>0</v>
      </c>
      <c r="BA33" s="51">
        <v>0</v>
      </c>
      <c r="BB33" s="67">
        <v>0</v>
      </c>
      <c r="BC33" s="5"/>
    </row>
    <row r="34" spans="1:55" ht="12.75" customHeight="1">
      <c r="A34" s="14"/>
      <c r="B34" s="125">
        <v>28</v>
      </c>
      <c r="C34" s="99" t="s">
        <v>651</v>
      </c>
      <c r="D34" s="99" t="s">
        <v>1074</v>
      </c>
      <c r="E34" s="99" t="s">
        <v>652</v>
      </c>
      <c r="F34" s="128">
        <f t="shared" si="0"/>
        <v>20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0</v>
      </c>
      <c r="AB34" s="52">
        <v>0</v>
      </c>
      <c r="AC34" s="51">
        <v>0</v>
      </c>
      <c r="AD34" s="52">
        <v>0</v>
      </c>
      <c r="AE34" s="51">
        <v>0</v>
      </c>
      <c r="AF34" s="52">
        <v>20</v>
      </c>
      <c r="AG34" s="51">
        <v>0</v>
      </c>
      <c r="AH34" s="52">
        <v>0</v>
      </c>
      <c r="AI34" s="51">
        <v>0</v>
      </c>
      <c r="AJ34" s="52">
        <v>0</v>
      </c>
      <c r="AK34" s="51">
        <v>0</v>
      </c>
      <c r="AL34" s="52">
        <v>0</v>
      </c>
      <c r="AM34" s="51">
        <v>0</v>
      </c>
      <c r="AN34" s="52">
        <v>0</v>
      </c>
      <c r="AO34" s="51">
        <v>0</v>
      </c>
      <c r="AP34" s="52">
        <v>0</v>
      </c>
      <c r="AQ34" s="51">
        <v>0</v>
      </c>
      <c r="AR34" s="52">
        <v>0</v>
      </c>
      <c r="AS34" s="51">
        <v>0</v>
      </c>
      <c r="AT34" s="52">
        <v>0</v>
      </c>
      <c r="AU34" s="51">
        <v>0</v>
      </c>
      <c r="AV34" s="52">
        <v>0</v>
      </c>
      <c r="AW34" s="51">
        <v>0</v>
      </c>
      <c r="AX34" s="52">
        <v>0</v>
      </c>
      <c r="AY34" s="51">
        <v>0</v>
      </c>
      <c r="AZ34" s="52">
        <v>0</v>
      </c>
      <c r="BA34" s="51">
        <v>0</v>
      </c>
      <c r="BB34" s="67">
        <v>0</v>
      </c>
      <c r="BC34" s="5"/>
    </row>
    <row r="35" spans="1:55" ht="12.75" customHeight="1">
      <c r="A35" s="14"/>
      <c r="B35" s="125">
        <v>30</v>
      </c>
      <c r="C35" s="99" t="s">
        <v>706</v>
      </c>
      <c r="D35" s="99" t="s">
        <v>311</v>
      </c>
      <c r="E35" s="99" t="s">
        <v>707</v>
      </c>
      <c r="F35" s="128">
        <f t="shared" si="0"/>
        <v>19</v>
      </c>
      <c r="G35" s="51">
        <v>0</v>
      </c>
      <c r="H35" s="52">
        <v>10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9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0</v>
      </c>
      <c r="AB35" s="52">
        <v>0</v>
      </c>
      <c r="AC35" s="51">
        <v>0</v>
      </c>
      <c r="AD35" s="52">
        <v>0</v>
      </c>
      <c r="AE35" s="51">
        <v>0</v>
      </c>
      <c r="AF35" s="52">
        <v>0</v>
      </c>
      <c r="AG35" s="51">
        <v>0</v>
      </c>
      <c r="AH35" s="52">
        <v>0</v>
      </c>
      <c r="AI35" s="51">
        <v>0</v>
      </c>
      <c r="AJ35" s="52">
        <v>0</v>
      </c>
      <c r="AK35" s="51">
        <v>0</v>
      </c>
      <c r="AL35" s="52">
        <v>0</v>
      </c>
      <c r="AM35" s="51">
        <v>0</v>
      </c>
      <c r="AN35" s="52">
        <v>0</v>
      </c>
      <c r="AO35" s="51">
        <v>0</v>
      </c>
      <c r="AP35" s="52">
        <v>0</v>
      </c>
      <c r="AQ35" s="51">
        <v>0</v>
      </c>
      <c r="AR35" s="52">
        <v>0</v>
      </c>
      <c r="AS35" s="51">
        <v>0</v>
      </c>
      <c r="AT35" s="52">
        <v>0</v>
      </c>
      <c r="AU35" s="51">
        <v>0</v>
      </c>
      <c r="AV35" s="52">
        <v>0</v>
      </c>
      <c r="AW35" s="51">
        <v>0</v>
      </c>
      <c r="AX35" s="52">
        <v>0</v>
      </c>
      <c r="AY35" s="51">
        <v>0</v>
      </c>
      <c r="AZ35" s="52">
        <v>0</v>
      </c>
      <c r="BA35" s="51">
        <v>0</v>
      </c>
      <c r="BB35" s="67">
        <v>0</v>
      </c>
      <c r="BC35" s="5"/>
    </row>
    <row r="36" spans="1:55" ht="12.75" customHeight="1">
      <c r="A36" s="14"/>
      <c r="B36" s="125">
        <v>31</v>
      </c>
      <c r="C36" s="99" t="s">
        <v>689</v>
      </c>
      <c r="D36" s="99" t="s">
        <v>629</v>
      </c>
      <c r="E36" s="99" t="s">
        <v>690</v>
      </c>
      <c r="F36" s="128">
        <f t="shared" si="0"/>
        <v>14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14</v>
      </c>
      <c r="Y36" s="51">
        <v>0</v>
      </c>
      <c r="Z36" s="52">
        <v>0</v>
      </c>
      <c r="AA36" s="51">
        <v>0</v>
      </c>
      <c r="AB36" s="52">
        <v>0</v>
      </c>
      <c r="AC36" s="51">
        <v>0</v>
      </c>
      <c r="AD36" s="52">
        <v>0</v>
      </c>
      <c r="AE36" s="51">
        <v>0</v>
      </c>
      <c r="AF36" s="52">
        <v>0</v>
      </c>
      <c r="AG36" s="51">
        <v>0</v>
      </c>
      <c r="AH36" s="52">
        <v>0</v>
      </c>
      <c r="AI36" s="51">
        <v>0</v>
      </c>
      <c r="AJ36" s="52">
        <v>0</v>
      </c>
      <c r="AK36" s="51">
        <v>0</v>
      </c>
      <c r="AL36" s="52">
        <v>0</v>
      </c>
      <c r="AM36" s="51">
        <v>0</v>
      </c>
      <c r="AN36" s="52">
        <v>0</v>
      </c>
      <c r="AO36" s="51">
        <v>0</v>
      </c>
      <c r="AP36" s="52">
        <v>0</v>
      </c>
      <c r="AQ36" s="51">
        <v>0</v>
      </c>
      <c r="AR36" s="52">
        <v>0</v>
      </c>
      <c r="AS36" s="51">
        <v>0</v>
      </c>
      <c r="AT36" s="52">
        <v>0</v>
      </c>
      <c r="AU36" s="51">
        <v>0</v>
      </c>
      <c r="AV36" s="52">
        <v>0</v>
      </c>
      <c r="AW36" s="51">
        <v>0</v>
      </c>
      <c r="AX36" s="52">
        <v>0</v>
      </c>
      <c r="AY36" s="51">
        <v>0</v>
      </c>
      <c r="AZ36" s="52">
        <v>0</v>
      </c>
      <c r="BA36" s="51">
        <v>0</v>
      </c>
      <c r="BB36" s="67">
        <v>0</v>
      </c>
      <c r="BC36" s="5"/>
    </row>
    <row r="37" spans="1:55" ht="12.75" customHeight="1">
      <c r="A37" s="14"/>
      <c r="B37" s="125">
        <v>32</v>
      </c>
      <c r="C37" s="99" t="s">
        <v>1260</v>
      </c>
      <c r="D37" s="99" t="s">
        <v>1109</v>
      </c>
      <c r="E37" s="99" t="s">
        <v>1261</v>
      </c>
      <c r="F37" s="128">
        <f t="shared" si="0"/>
        <v>14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14</v>
      </c>
      <c r="AB37" s="52">
        <v>0</v>
      </c>
      <c r="AC37" s="51">
        <v>0</v>
      </c>
      <c r="AD37" s="52">
        <v>0</v>
      </c>
      <c r="AE37" s="51">
        <v>0</v>
      </c>
      <c r="AF37" s="52">
        <v>0</v>
      </c>
      <c r="AG37" s="51">
        <v>0</v>
      </c>
      <c r="AH37" s="52">
        <v>0</v>
      </c>
      <c r="AI37" s="51">
        <v>0</v>
      </c>
      <c r="AJ37" s="52">
        <v>0</v>
      </c>
      <c r="AK37" s="51">
        <v>0</v>
      </c>
      <c r="AL37" s="52">
        <v>0</v>
      </c>
      <c r="AM37" s="51">
        <v>0</v>
      </c>
      <c r="AN37" s="52">
        <v>0</v>
      </c>
      <c r="AO37" s="51">
        <v>0</v>
      </c>
      <c r="AP37" s="52">
        <v>0</v>
      </c>
      <c r="AQ37" s="51">
        <v>0</v>
      </c>
      <c r="AR37" s="52">
        <v>0</v>
      </c>
      <c r="AS37" s="51">
        <v>0</v>
      </c>
      <c r="AT37" s="52">
        <v>0</v>
      </c>
      <c r="AU37" s="51">
        <v>0</v>
      </c>
      <c r="AV37" s="52">
        <v>0</v>
      </c>
      <c r="AW37" s="51">
        <v>0</v>
      </c>
      <c r="AX37" s="52">
        <v>0</v>
      </c>
      <c r="AY37" s="51">
        <v>0</v>
      </c>
      <c r="AZ37" s="52">
        <v>0</v>
      </c>
      <c r="BA37" s="51">
        <v>0</v>
      </c>
      <c r="BB37" s="67">
        <v>0</v>
      </c>
      <c r="BC37" s="5"/>
    </row>
    <row r="38" spans="1:55" ht="12.75" customHeight="1">
      <c r="A38" s="14"/>
      <c r="B38" s="125">
        <v>33</v>
      </c>
      <c r="C38" s="99" t="s">
        <v>1243</v>
      </c>
      <c r="D38" s="99" t="s">
        <v>35</v>
      </c>
      <c r="E38" s="99" t="s">
        <v>1244</v>
      </c>
      <c r="F38" s="128">
        <f aca="true" t="shared" si="1" ref="F38:F69">SUM(G38:BB38)</f>
        <v>12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12</v>
      </c>
      <c r="AB38" s="52">
        <v>0</v>
      </c>
      <c r="AC38" s="51">
        <v>0</v>
      </c>
      <c r="AD38" s="52">
        <v>0</v>
      </c>
      <c r="AE38" s="51">
        <v>0</v>
      </c>
      <c r="AF38" s="52">
        <v>0</v>
      </c>
      <c r="AG38" s="51">
        <v>0</v>
      </c>
      <c r="AH38" s="52">
        <v>0</v>
      </c>
      <c r="AI38" s="51">
        <v>0</v>
      </c>
      <c r="AJ38" s="52">
        <v>0</v>
      </c>
      <c r="AK38" s="51">
        <v>0</v>
      </c>
      <c r="AL38" s="52">
        <v>0</v>
      </c>
      <c r="AM38" s="51">
        <v>0</v>
      </c>
      <c r="AN38" s="52">
        <v>0</v>
      </c>
      <c r="AO38" s="51">
        <v>0</v>
      </c>
      <c r="AP38" s="52">
        <v>0</v>
      </c>
      <c r="AQ38" s="51">
        <v>0</v>
      </c>
      <c r="AR38" s="52">
        <v>0</v>
      </c>
      <c r="AS38" s="51">
        <v>0</v>
      </c>
      <c r="AT38" s="52">
        <v>0</v>
      </c>
      <c r="AU38" s="51">
        <v>0</v>
      </c>
      <c r="AV38" s="52">
        <v>0</v>
      </c>
      <c r="AW38" s="51">
        <v>0</v>
      </c>
      <c r="AX38" s="52">
        <v>0</v>
      </c>
      <c r="AY38" s="51">
        <v>0</v>
      </c>
      <c r="AZ38" s="52">
        <v>0</v>
      </c>
      <c r="BA38" s="51">
        <v>0</v>
      </c>
      <c r="BB38" s="67">
        <v>0</v>
      </c>
      <c r="BC38" s="5"/>
    </row>
    <row r="39" spans="1:55" ht="12.75" customHeight="1">
      <c r="A39" s="14"/>
      <c r="B39" s="125">
        <v>34</v>
      </c>
      <c r="C39" s="99" t="s">
        <v>679</v>
      </c>
      <c r="D39" s="99" t="s">
        <v>105</v>
      </c>
      <c r="E39" s="99" t="s">
        <v>680</v>
      </c>
      <c r="F39" s="128">
        <f t="shared" si="1"/>
        <v>9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9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  <c r="Y39" s="51">
        <v>0</v>
      </c>
      <c r="Z39" s="52">
        <v>0</v>
      </c>
      <c r="AA39" s="51">
        <v>0</v>
      </c>
      <c r="AB39" s="52">
        <v>0</v>
      </c>
      <c r="AC39" s="51">
        <v>0</v>
      </c>
      <c r="AD39" s="52">
        <v>0</v>
      </c>
      <c r="AE39" s="51">
        <v>0</v>
      </c>
      <c r="AF39" s="52">
        <v>0</v>
      </c>
      <c r="AG39" s="51">
        <v>0</v>
      </c>
      <c r="AH39" s="52">
        <v>0</v>
      </c>
      <c r="AI39" s="51">
        <v>0</v>
      </c>
      <c r="AJ39" s="52">
        <v>0</v>
      </c>
      <c r="AK39" s="51">
        <v>0</v>
      </c>
      <c r="AL39" s="52">
        <v>0</v>
      </c>
      <c r="AM39" s="51">
        <v>0</v>
      </c>
      <c r="AN39" s="52">
        <v>0</v>
      </c>
      <c r="AO39" s="51">
        <v>0</v>
      </c>
      <c r="AP39" s="52">
        <v>0</v>
      </c>
      <c r="AQ39" s="51">
        <v>0</v>
      </c>
      <c r="AR39" s="52">
        <v>0</v>
      </c>
      <c r="AS39" s="51">
        <v>0</v>
      </c>
      <c r="AT39" s="52">
        <v>0</v>
      </c>
      <c r="AU39" s="51">
        <v>0</v>
      </c>
      <c r="AV39" s="52">
        <v>0</v>
      </c>
      <c r="AW39" s="51">
        <v>0</v>
      </c>
      <c r="AX39" s="52">
        <v>0</v>
      </c>
      <c r="AY39" s="51">
        <v>0</v>
      </c>
      <c r="AZ39" s="52">
        <v>0</v>
      </c>
      <c r="BA39" s="51">
        <v>0</v>
      </c>
      <c r="BB39" s="65">
        <v>0</v>
      </c>
      <c r="BC39" s="5"/>
    </row>
    <row r="40" spans="1:55" ht="12.75" customHeight="1">
      <c r="A40" s="14"/>
      <c r="B40" s="125">
        <v>35</v>
      </c>
      <c r="C40" s="99" t="s">
        <v>1460</v>
      </c>
      <c r="D40" s="99" t="s">
        <v>35</v>
      </c>
      <c r="E40" s="99" t="s">
        <v>1447</v>
      </c>
      <c r="F40" s="128">
        <f t="shared" si="1"/>
        <v>8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  <c r="Y40" s="51">
        <v>0</v>
      </c>
      <c r="Z40" s="52">
        <v>0</v>
      </c>
      <c r="AA40" s="51">
        <v>0</v>
      </c>
      <c r="AB40" s="52">
        <v>0</v>
      </c>
      <c r="AC40" s="51">
        <v>0</v>
      </c>
      <c r="AD40" s="52">
        <v>0</v>
      </c>
      <c r="AE40" s="51">
        <v>0</v>
      </c>
      <c r="AF40" s="52">
        <v>0</v>
      </c>
      <c r="AG40" s="51">
        <v>0</v>
      </c>
      <c r="AH40" s="52">
        <v>0</v>
      </c>
      <c r="AI40" s="51">
        <v>8</v>
      </c>
      <c r="AJ40" s="52">
        <v>0</v>
      </c>
      <c r="AK40" s="51">
        <v>0</v>
      </c>
      <c r="AL40" s="52">
        <v>0</v>
      </c>
      <c r="AM40" s="51">
        <v>0</v>
      </c>
      <c r="AN40" s="52">
        <v>0</v>
      </c>
      <c r="AO40" s="51">
        <v>0</v>
      </c>
      <c r="AP40" s="52">
        <v>0</v>
      </c>
      <c r="AQ40" s="51">
        <v>0</v>
      </c>
      <c r="AR40" s="52">
        <v>0</v>
      </c>
      <c r="AS40" s="51">
        <v>0</v>
      </c>
      <c r="AT40" s="52">
        <v>0</v>
      </c>
      <c r="AU40" s="51">
        <v>0</v>
      </c>
      <c r="AV40" s="52">
        <v>0</v>
      </c>
      <c r="AW40" s="51">
        <v>0</v>
      </c>
      <c r="AX40" s="52">
        <v>0</v>
      </c>
      <c r="AY40" s="51">
        <v>0</v>
      </c>
      <c r="AZ40" s="52">
        <v>0</v>
      </c>
      <c r="BA40" s="51">
        <v>0</v>
      </c>
      <c r="BB40" s="65">
        <v>0</v>
      </c>
      <c r="BC40" s="5"/>
    </row>
    <row r="41" spans="1:55" ht="12.75" customHeight="1">
      <c r="A41" s="14"/>
      <c r="B41" s="125">
        <v>36</v>
      </c>
      <c r="C41" s="99" t="s">
        <v>724</v>
      </c>
      <c r="D41" s="99" t="s">
        <v>71</v>
      </c>
      <c r="E41" s="99" t="s">
        <v>725</v>
      </c>
      <c r="F41" s="128">
        <f t="shared" si="1"/>
        <v>6</v>
      </c>
      <c r="G41" s="51">
        <v>6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  <c r="U41" s="51">
        <v>0</v>
      </c>
      <c r="V41" s="52">
        <v>0</v>
      </c>
      <c r="W41" s="51">
        <v>0</v>
      </c>
      <c r="X41" s="52">
        <v>0</v>
      </c>
      <c r="Y41" s="51">
        <v>0</v>
      </c>
      <c r="Z41" s="52">
        <v>0</v>
      </c>
      <c r="AA41" s="51">
        <v>0</v>
      </c>
      <c r="AB41" s="52">
        <v>0</v>
      </c>
      <c r="AC41" s="51">
        <v>0</v>
      </c>
      <c r="AD41" s="52">
        <v>0</v>
      </c>
      <c r="AE41" s="51">
        <v>0</v>
      </c>
      <c r="AF41" s="52">
        <v>0</v>
      </c>
      <c r="AG41" s="51">
        <v>0</v>
      </c>
      <c r="AH41" s="52">
        <v>0</v>
      </c>
      <c r="AI41" s="51">
        <v>0</v>
      </c>
      <c r="AJ41" s="52">
        <v>0</v>
      </c>
      <c r="AK41" s="51">
        <v>0</v>
      </c>
      <c r="AL41" s="52">
        <v>0</v>
      </c>
      <c r="AM41" s="51">
        <v>0</v>
      </c>
      <c r="AN41" s="52">
        <v>0</v>
      </c>
      <c r="AO41" s="51">
        <v>0</v>
      </c>
      <c r="AP41" s="52">
        <v>0</v>
      </c>
      <c r="AQ41" s="51">
        <v>0</v>
      </c>
      <c r="AR41" s="52">
        <v>0</v>
      </c>
      <c r="AS41" s="51">
        <v>0</v>
      </c>
      <c r="AT41" s="52">
        <v>0</v>
      </c>
      <c r="AU41" s="51">
        <v>0</v>
      </c>
      <c r="AV41" s="52">
        <v>0</v>
      </c>
      <c r="AW41" s="51">
        <v>0</v>
      </c>
      <c r="AX41" s="52">
        <v>0</v>
      </c>
      <c r="AY41" s="51">
        <v>0</v>
      </c>
      <c r="AZ41" s="52">
        <v>0</v>
      </c>
      <c r="BA41" s="51">
        <v>0</v>
      </c>
      <c r="BB41" s="67">
        <v>0</v>
      </c>
      <c r="BC41" s="5"/>
    </row>
    <row r="42" spans="1:55" ht="12.75" customHeight="1">
      <c r="A42" s="14"/>
      <c r="B42" s="48"/>
      <c r="C42" s="99" t="s">
        <v>626</v>
      </c>
      <c r="D42" s="99" t="s">
        <v>1280</v>
      </c>
      <c r="E42" s="99" t="s">
        <v>627</v>
      </c>
      <c r="F42" s="128">
        <f t="shared" si="1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1">
        <v>0</v>
      </c>
      <c r="Z42" s="52">
        <v>0</v>
      </c>
      <c r="AA42" s="51">
        <v>0</v>
      </c>
      <c r="AB42" s="52">
        <v>0</v>
      </c>
      <c r="AC42" s="51">
        <v>0</v>
      </c>
      <c r="AD42" s="52">
        <v>0</v>
      </c>
      <c r="AE42" s="51">
        <v>0</v>
      </c>
      <c r="AF42" s="52">
        <v>0</v>
      </c>
      <c r="AG42" s="51">
        <v>0</v>
      </c>
      <c r="AH42" s="52">
        <v>0</v>
      </c>
      <c r="AI42" s="51">
        <v>0</v>
      </c>
      <c r="AJ42" s="52">
        <v>0</v>
      </c>
      <c r="AK42" s="51">
        <v>0</v>
      </c>
      <c r="AL42" s="52">
        <v>0</v>
      </c>
      <c r="AM42" s="51">
        <v>0</v>
      </c>
      <c r="AN42" s="52">
        <v>0</v>
      </c>
      <c r="AO42" s="51">
        <v>0</v>
      </c>
      <c r="AP42" s="52">
        <v>0</v>
      </c>
      <c r="AQ42" s="51">
        <v>0</v>
      </c>
      <c r="AR42" s="52">
        <v>0</v>
      </c>
      <c r="AS42" s="51">
        <v>0</v>
      </c>
      <c r="AT42" s="52">
        <v>0</v>
      </c>
      <c r="AU42" s="51">
        <v>0</v>
      </c>
      <c r="AV42" s="52">
        <v>0</v>
      </c>
      <c r="AW42" s="51">
        <v>0</v>
      </c>
      <c r="AX42" s="52">
        <v>0</v>
      </c>
      <c r="AY42" s="51">
        <v>0</v>
      </c>
      <c r="AZ42" s="52">
        <v>0</v>
      </c>
      <c r="BA42" s="51">
        <v>0</v>
      </c>
      <c r="BB42" s="67">
        <v>0</v>
      </c>
      <c r="BC42" s="5"/>
    </row>
    <row r="43" spans="1:55" ht="12.75" customHeight="1">
      <c r="A43" s="14"/>
      <c r="B43" s="125"/>
      <c r="C43" s="99" t="s">
        <v>1442</v>
      </c>
      <c r="D43" s="99" t="s">
        <v>1120</v>
      </c>
      <c r="E43" s="99" t="s">
        <v>1443</v>
      </c>
      <c r="F43" s="92">
        <f t="shared" si="1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  <c r="Y43" s="51">
        <v>0</v>
      </c>
      <c r="Z43" s="52">
        <v>0</v>
      </c>
      <c r="AA43" s="51">
        <v>0</v>
      </c>
      <c r="AB43" s="52">
        <v>0</v>
      </c>
      <c r="AC43" s="51">
        <v>0</v>
      </c>
      <c r="AD43" s="52">
        <v>0</v>
      </c>
      <c r="AE43" s="51">
        <v>0</v>
      </c>
      <c r="AF43" s="52">
        <v>0</v>
      </c>
      <c r="AG43" s="51">
        <v>0</v>
      </c>
      <c r="AH43" s="52">
        <v>0</v>
      </c>
      <c r="AI43" s="51">
        <v>0</v>
      </c>
      <c r="AJ43" s="52">
        <v>0</v>
      </c>
      <c r="AK43" s="51">
        <v>0</v>
      </c>
      <c r="AL43" s="52">
        <v>0</v>
      </c>
      <c r="AM43" s="51">
        <v>0</v>
      </c>
      <c r="AN43" s="52">
        <v>0</v>
      </c>
      <c r="AO43" s="51">
        <v>0</v>
      </c>
      <c r="AP43" s="52">
        <v>0</v>
      </c>
      <c r="AQ43" s="51">
        <v>0</v>
      </c>
      <c r="AR43" s="52">
        <v>0</v>
      </c>
      <c r="AS43" s="51">
        <v>0</v>
      </c>
      <c r="AT43" s="52">
        <v>0</v>
      </c>
      <c r="AU43" s="51">
        <v>0</v>
      </c>
      <c r="AV43" s="52">
        <v>0</v>
      </c>
      <c r="AW43" s="51">
        <v>0</v>
      </c>
      <c r="AX43" s="52">
        <v>0</v>
      </c>
      <c r="AY43" s="51">
        <v>0</v>
      </c>
      <c r="AZ43" s="52">
        <v>0</v>
      </c>
      <c r="BA43" s="51">
        <v>0</v>
      </c>
      <c r="BB43" s="67">
        <v>0</v>
      </c>
      <c r="BC43" s="5"/>
    </row>
    <row r="44" spans="1:55" ht="12.75" customHeight="1">
      <c r="A44" s="14"/>
      <c r="B44" s="48"/>
      <c r="C44" s="99" t="s">
        <v>622</v>
      </c>
      <c r="D44" s="99" t="s">
        <v>35</v>
      </c>
      <c r="E44" s="99" t="s">
        <v>623</v>
      </c>
      <c r="F44" s="92">
        <f t="shared" si="1"/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  <c r="Y44" s="51">
        <v>0</v>
      </c>
      <c r="Z44" s="52">
        <v>0</v>
      </c>
      <c r="AA44" s="51">
        <v>0</v>
      </c>
      <c r="AB44" s="52">
        <v>0</v>
      </c>
      <c r="AC44" s="51">
        <v>0</v>
      </c>
      <c r="AD44" s="52">
        <v>0</v>
      </c>
      <c r="AE44" s="51">
        <v>0</v>
      </c>
      <c r="AF44" s="52">
        <v>0</v>
      </c>
      <c r="AG44" s="51">
        <v>0</v>
      </c>
      <c r="AH44" s="52">
        <v>0</v>
      </c>
      <c r="AI44" s="51">
        <v>0</v>
      </c>
      <c r="AJ44" s="52">
        <v>0</v>
      </c>
      <c r="AK44" s="51">
        <v>0</v>
      </c>
      <c r="AL44" s="52">
        <v>0</v>
      </c>
      <c r="AM44" s="51">
        <v>0</v>
      </c>
      <c r="AN44" s="52">
        <v>0</v>
      </c>
      <c r="AO44" s="51">
        <v>0</v>
      </c>
      <c r="AP44" s="52">
        <v>0</v>
      </c>
      <c r="AQ44" s="51">
        <v>0</v>
      </c>
      <c r="AR44" s="52">
        <v>0</v>
      </c>
      <c r="AS44" s="51">
        <v>0</v>
      </c>
      <c r="AT44" s="52">
        <v>0</v>
      </c>
      <c r="AU44" s="51">
        <v>0</v>
      </c>
      <c r="AV44" s="52">
        <v>0</v>
      </c>
      <c r="AW44" s="51">
        <v>0</v>
      </c>
      <c r="AX44" s="52">
        <v>0</v>
      </c>
      <c r="AY44" s="51">
        <v>0</v>
      </c>
      <c r="AZ44" s="52">
        <v>0</v>
      </c>
      <c r="BA44" s="51">
        <v>0</v>
      </c>
      <c r="BB44" s="67">
        <v>0</v>
      </c>
      <c r="BC44" s="5"/>
    </row>
    <row r="45" spans="1:55" ht="12.75" customHeight="1">
      <c r="A45" s="14"/>
      <c r="B45" s="48"/>
      <c r="C45" s="99" t="s">
        <v>628</v>
      </c>
      <c r="D45" s="99" t="s">
        <v>629</v>
      </c>
      <c r="E45" s="99" t="s">
        <v>630</v>
      </c>
      <c r="F45" s="92">
        <f t="shared" si="1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  <c r="Y45" s="51">
        <v>0</v>
      </c>
      <c r="Z45" s="52">
        <v>0</v>
      </c>
      <c r="AA45" s="51">
        <v>0</v>
      </c>
      <c r="AB45" s="52">
        <v>0</v>
      </c>
      <c r="AC45" s="51">
        <v>0</v>
      </c>
      <c r="AD45" s="52">
        <v>0</v>
      </c>
      <c r="AE45" s="51">
        <v>0</v>
      </c>
      <c r="AF45" s="52">
        <v>0</v>
      </c>
      <c r="AG45" s="51">
        <v>0</v>
      </c>
      <c r="AH45" s="52">
        <v>0</v>
      </c>
      <c r="AI45" s="51">
        <v>0</v>
      </c>
      <c r="AJ45" s="52">
        <v>0</v>
      </c>
      <c r="AK45" s="51">
        <v>0</v>
      </c>
      <c r="AL45" s="52">
        <v>0</v>
      </c>
      <c r="AM45" s="51">
        <v>0</v>
      </c>
      <c r="AN45" s="52">
        <v>0</v>
      </c>
      <c r="AO45" s="51">
        <v>0</v>
      </c>
      <c r="AP45" s="52">
        <v>0</v>
      </c>
      <c r="AQ45" s="51">
        <v>0</v>
      </c>
      <c r="AR45" s="52">
        <v>0</v>
      </c>
      <c r="AS45" s="51">
        <v>0</v>
      </c>
      <c r="AT45" s="52">
        <v>0</v>
      </c>
      <c r="AU45" s="51">
        <v>0</v>
      </c>
      <c r="AV45" s="52">
        <v>0</v>
      </c>
      <c r="AW45" s="51">
        <v>0</v>
      </c>
      <c r="AX45" s="52">
        <v>0</v>
      </c>
      <c r="AY45" s="51">
        <v>0</v>
      </c>
      <c r="AZ45" s="52">
        <v>0</v>
      </c>
      <c r="BA45" s="51">
        <v>0</v>
      </c>
      <c r="BB45" s="65">
        <v>0</v>
      </c>
      <c r="BC45" s="5"/>
    </row>
    <row r="46" spans="1:55" ht="12.75" customHeight="1">
      <c r="A46" s="14"/>
      <c r="B46" s="48"/>
      <c r="C46" s="99" t="s">
        <v>1362</v>
      </c>
      <c r="D46" s="99" t="s">
        <v>35</v>
      </c>
      <c r="E46" s="99" t="s">
        <v>1363</v>
      </c>
      <c r="F46" s="92">
        <f t="shared" si="1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  <c r="Y46" s="51">
        <v>0</v>
      </c>
      <c r="Z46" s="52">
        <v>0</v>
      </c>
      <c r="AA46" s="51">
        <v>0</v>
      </c>
      <c r="AB46" s="52">
        <v>0</v>
      </c>
      <c r="AC46" s="51">
        <v>0</v>
      </c>
      <c r="AD46" s="52">
        <v>0</v>
      </c>
      <c r="AE46" s="51">
        <v>0</v>
      </c>
      <c r="AF46" s="52">
        <v>0</v>
      </c>
      <c r="AG46" s="51">
        <v>0</v>
      </c>
      <c r="AH46" s="52">
        <v>0</v>
      </c>
      <c r="AI46" s="51">
        <v>0</v>
      </c>
      <c r="AJ46" s="52">
        <v>0</v>
      </c>
      <c r="AK46" s="51">
        <v>0</v>
      </c>
      <c r="AL46" s="52">
        <v>0</v>
      </c>
      <c r="AM46" s="51">
        <v>0</v>
      </c>
      <c r="AN46" s="52">
        <v>0</v>
      </c>
      <c r="AO46" s="51">
        <v>0</v>
      </c>
      <c r="AP46" s="52">
        <v>0</v>
      </c>
      <c r="AQ46" s="51">
        <v>0</v>
      </c>
      <c r="AR46" s="52">
        <v>0</v>
      </c>
      <c r="AS46" s="51">
        <v>0</v>
      </c>
      <c r="AT46" s="52">
        <v>0</v>
      </c>
      <c r="AU46" s="51">
        <v>0</v>
      </c>
      <c r="AV46" s="52">
        <v>0</v>
      </c>
      <c r="AW46" s="51">
        <v>0</v>
      </c>
      <c r="AX46" s="52">
        <v>0</v>
      </c>
      <c r="AY46" s="51">
        <v>0</v>
      </c>
      <c r="AZ46" s="52">
        <v>0</v>
      </c>
      <c r="BA46" s="51">
        <v>0</v>
      </c>
      <c r="BB46" s="65">
        <v>0</v>
      </c>
      <c r="BC46" s="5"/>
    </row>
    <row r="47" spans="1:55" ht="12.75" customHeight="1">
      <c r="A47" s="14"/>
      <c r="B47" s="48"/>
      <c r="C47" s="99" t="s">
        <v>633</v>
      </c>
      <c r="D47" s="99" t="s">
        <v>634</v>
      </c>
      <c r="E47" s="99" t="s">
        <v>635</v>
      </c>
      <c r="F47" s="92">
        <f t="shared" si="1"/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  <c r="Y47" s="51">
        <v>0</v>
      </c>
      <c r="Z47" s="52">
        <v>0</v>
      </c>
      <c r="AA47" s="51">
        <v>0</v>
      </c>
      <c r="AB47" s="52">
        <v>0</v>
      </c>
      <c r="AC47" s="51">
        <v>0</v>
      </c>
      <c r="AD47" s="52">
        <v>0</v>
      </c>
      <c r="AE47" s="51">
        <v>0</v>
      </c>
      <c r="AF47" s="52">
        <v>0</v>
      </c>
      <c r="AG47" s="51">
        <v>0</v>
      </c>
      <c r="AH47" s="52">
        <v>0</v>
      </c>
      <c r="AI47" s="51">
        <v>0</v>
      </c>
      <c r="AJ47" s="52">
        <v>0</v>
      </c>
      <c r="AK47" s="51">
        <v>0</v>
      </c>
      <c r="AL47" s="52">
        <v>0</v>
      </c>
      <c r="AM47" s="51">
        <v>0</v>
      </c>
      <c r="AN47" s="52">
        <v>0</v>
      </c>
      <c r="AO47" s="51">
        <v>0</v>
      </c>
      <c r="AP47" s="52">
        <v>0</v>
      </c>
      <c r="AQ47" s="51">
        <v>0</v>
      </c>
      <c r="AR47" s="52">
        <v>0</v>
      </c>
      <c r="AS47" s="51">
        <v>0</v>
      </c>
      <c r="AT47" s="52">
        <v>0</v>
      </c>
      <c r="AU47" s="51">
        <v>0</v>
      </c>
      <c r="AV47" s="52">
        <v>0</v>
      </c>
      <c r="AW47" s="51">
        <v>0</v>
      </c>
      <c r="AX47" s="52">
        <v>0</v>
      </c>
      <c r="AY47" s="51">
        <v>0</v>
      </c>
      <c r="AZ47" s="52">
        <v>0</v>
      </c>
      <c r="BA47" s="51">
        <v>0</v>
      </c>
      <c r="BB47" s="67">
        <v>0</v>
      </c>
      <c r="BC47" s="5"/>
    </row>
    <row r="48" spans="1:55" ht="12.75" customHeight="1">
      <c r="A48" s="14"/>
      <c r="B48" s="48"/>
      <c r="C48" s="99" t="s">
        <v>636</v>
      </c>
      <c r="D48" s="99" t="s">
        <v>1207</v>
      </c>
      <c r="E48" s="99" t="s">
        <v>637</v>
      </c>
      <c r="F48" s="92">
        <f t="shared" si="1"/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  <c r="Y48" s="51">
        <v>0</v>
      </c>
      <c r="Z48" s="52">
        <v>0</v>
      </c>
      <c r="AA48" s="51">
        <v>0</v>
      </c>
      <c r="AB48" s="52">
        <v>0</v>
      </c>
      <c r="AC48" s="51">
        <v>0</v>
      </c>
      <c r="AD48" s="52">
        <v>0</v>
      </c>
      <c r="AE48" s="51">
        <v>0</v>
      </c>
      <c r="AF48" s="52">
        <v>0</v>
      </c>
      <c r="AG48" s="51">
        <v>0</v>
      </c>
      <c r="AH48" s="52">
        <v>0</v>
      </c>
      <c r="AI48" s="51">
        <v>0</v>
      </c>
      <c r="AJ48" s="52">
        <v>0</v>
      </c>
      <c r="AK48" s="51">
        <v>0</v>
      </c>
      <c r="AL48" s="52">
        <v>0</v>
      </c>
      <c r="AM48" s="51">
        <v>0</v>
      </c>
      <c r="AN48" s="52">
        <v>0</v>
      </c>
      <c r="AO48" s="51">
        <v>0</v>
      </c>
      <c r="AP48" s="52">
        <v>0</v>
      </c>
      <c r="AQ48" s="51">
        <v>0</v>
      </c>
      <c r="AR48" s="52">
        <v>0</v>
      </c>
      <c r="AS48" s="51">
        <v>0</v>
      </c>
      <c r="AT48" s="52">
        <v>0</v>
      </c>
      <c r="AU48" s="51">
        <v>0</v>
      </c>
      <c r="AV48" s="52">
        <v>0</v>
      </c>
      <c r="AW48" s="51">
        <v>0</v>
      </c>
      <c r="AX48" s="52">
        <v>0</v>
      </c>
      <c r="AY48" s="51">
        <v>0</v>
      </c>
      <c r="AZ48" s="52">
        <v>0</v>
      </c>
      <c r="BA48" s="51">
        <v>0</v>
      </c>
      <c r="BB48" s="67">
        <v>0</v>
      </c>
      <c r="BC48" s="5"/>
    </row>
    <row r="49" spans="1:55" ht="12.75" customHeight="1">
      <c r="A49" s="14"/>
      <c r="B49" s="48"/>
      <c r="C49" s="99" t="s">
        <v>1364</v>
      </c>
      <c r="D49" s="99" t="s">
        <v>1466</v>
      </c>
      <c r="E49" s="99" t="s">
        <v>1365</v>
      </c>
      <c r="F49" s="92">
        <f t="shared" si="1"/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  <c r="Y49" s="51">
        <v>0</v>
      </c>
      <c r="Z49" s="52">
        <v>0</v>
      </c>
      <c r="AA49" s="51">
        <v>0</v>
      </c>
      <c r="AB49" s="52">
        <v>0</v>
      </c>
      <c r="AC49" s="51">
        <v>0</v>
      </c>
      <c r="AD49" s="52">
        <v>0</v>
      </c>
      <c r="AE49" s="51">
        <v>0</v>
      </c>
      <c r="AF49" s="52">
        <v>0</v>
      </c>
      <c r="AG49" s="51">
        <v>0</v>
      </c>
      <c r="AH49" s="52">
        <v>0</v>
      </c>
      <c r="AI49" s="51">
        <v>0</v>
      </c>
      <c r="AJ49" s="52">
        <v>0</v>
      </c>
      <c r="AK49" s="51">
        <v>0</v>
      </c>
      <c r="AL49" s="52">
        <v>0</v>
      </c>
      <c r="AM49" s="51">
        <v>0</v>
      </c>
      <c r="AN49" s="52">
        <v>0</v>
      </c>
      <c r="AO49" s="51">
        <v>0</v>
      </c>
      <c r="AP49" s="52">
        <v>0</v>
      </c>
      <c r="AQ49" s="51">
        <v>0</v>
      </c>
      <c r="AR49" s="52">
        <v>0</v>
      </c>
      <c r="AS49" s="51">
        <v>0</v>
      </c>
      <c r="AT49" s="52">
        <v>0</v>
      </c>
      <c r="AU49" s="51">
        <v>0</v>
      </c>
      <c r="AV49" s="52">
        <v>0</v>
      </c>
      <c r="AW49" s="51">
        <v>0</v>
      </c>
      <c r="AX49" s="52">
        <v>0</v>
      </c>
      <c r="AY49" s="51">
        <v>0</v>
      </c>
      <c r="AZ49" s="52">
        <v>0</v>
      </c>
      <c r="BA49" s="51">
        <v>0</v>
      </c>
      <c r="BB49" s="67">
        <v>0</v>
      </c>
      <c r="BC49" s="5"/>
    </row>
    <row r="50" spans="1:55" ht="12.75" customHeight="1">
      <c r="A50" s="14"/>
      <c r="B50" s="48"/>
      <c r="C50" s="99" t="s">
        <v>640</v>
      </c>
      <c r="D50" s="99" t="s">
        <v>197</v>
      </c>
      <c r="E50" s="99" t="s">
        <v>641</v>
      </c>
      <c r="F50" s="92">
        <f t="shared" si="1"/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  <c r="Y50" s="51">
        <v>0</v>
      </c>
      <c r="Z50" s="52">
        <v>0</v>
      </c>
      <c r="AA50" s="51">
        <v>0</v>
      </c>
      <c r="AB50" s="52">
        <v>0</v>
      </c>
      <c r="AC50" s="51">
        <v>0</v>
      </c>
      <c r="AD50" s="52">
        <v>0</v>
      </c>
      <c r="AE50" s="51">
        <v>0</v>
      </c>
      <c r="AF50" s="52">
        <v>0</v>
      </c>
      <c r="AG50" s="51">
        <v>0</v>
      </c>
      <c r="AH50" s="52">
        <v>0</v>
      </c>
      <c r="AI50" s="51">
        <v>0</v>
      </c>
      <c r="AJ50" s="52">
        <v>0</v>
      </c>
      <c r="AK50" s="51">
        <v>0</v>
      </c>
      <c r="AL50" s="52">
        <v>0</v>
      </c>
      <c r="AM50" s="51">
        <v>0</v>
      </c>
      <c r="AN50" s="52">
        <v>0</v>
      </c>
      <c r="AO50" s="51">
        <v>0</v>
      </c>
      <c r="AP50" s="52">
        <v>0</v>
      </c>
      <c r="AQ50" s="51">
        <v>0</v>
      </c>
      <c r="AR50" s="52">
        <v>0</v>
      </c>
      <c r="AS50" s="51">
        <v>0</v>
      </c>
      <c r="AT50" s="52">
        <v>0</v>
      </c>
      <c r="AU50" s="51">
        <v>0</v>
      </c>
      <c r="AV50" s="52">
        <v>0</v>
      </c>
      <c r="AW50" s="51">
        <v>0</v>
      </c>
      <c r="AX50" s="52">
        <v>0</v>
      </c>
      <c r="AY50" s="51">
        <v>0</v>
      </c>
      <c r="AZ50" s="52">
        <v>0</v>
      </c>
      <c r="BA50" s="51">
        <v>0</v>
      </c>
      <c r="BB50" s="67">
        <v>0</v>
      </c>
      <c r="BC50" s="5"/>
    </row>
    <row r="51" spans="1:55" ht="12.75" customHeight="1">
      <c r="A51" s="14"/>
      <c r="B51" s="48"/>
      <c r="C51" s="99" t="s">
        <v>644</v>
      </c>
      <c r="D51" s="99" t="s">
        <v>64</v>
      </c>
      <c r="E51" s="99" t="s">
        <v>645</v>
      </c>
      <c r="F51" s="92">
        <f t="shared" si="1"/>
        <v>0</v>
      </c>
      <c r="G51" s="51">
        <v>0</v>
      </c>
      <c r="H51" s="52">
        <v>0</v>
      </c>
      <c r="I51" s="51">
        <v>0</v>
      </c>
      <c r="J51" s="52">
        <v>0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0</v>
      </c>
      <c r="T51" s="52">
        <v>0</v>
      </c>
      <c r="U51" s="51">
        <v>0</v>
      </c>
      <c r="V51" s="52">
        <v>0</v>
      </c>
      <c r="W51" s="51">
        <v>0</v>
      </c>
      <c r="X51" s="52">
        <v>0</v>
      </c>
      <c r="Y51" s="51">
        <v>0</v>
      </c>
      <c r="Z51" s="52">
        <v>0</v>
      </c>
      <c r="AA51" s="51">
        <v>0</v>
      </c>
      <c r="AB51" s="52">
        <v>0</v>
      </c>
      <c r="AC51" s="51">
        <v>0</v>
      </c>
      <c r="AD51" s="52">
        <v>0</v>
      </c>
      <c r="AE51" s="51">
        <v>0</v>
      </c>
      <c r="AF51" s="52">
        <v>0</v>
      </c>
      <c r="AG51" s="51">
        <v>0</v>
      </c>
      <c r="AH51" s="52">
        <v>0</v>
      </c>
      <c r="AI51" s="51">
        <v>0</v>
      </c>
      <c r="AJ51" s="52">
        <v>0</v>
      </c>
      <c r="AK51" s="51">
        <v>0</v>
      </c>
      <c r="AL51" s="52">
        <v>0</v>
      </c>
      <c r="AM51" s="51">
        <v>0</v>
      </c>
      <c r="AN51" s="52">
        <v>0</v>
      </c>
      <c r="AO51" s="51">
        <v>0</v>
      </c>
      <c r="AP51" s="52">
        <v>0</v>
      </c>
      <c r="AQ51" s="51">
        <v>0</v>
      </c>
      <c r="AR51" s="52">
        <v>0</v>
      </c>
      <c r="AS51" s="51">
        <v>0</v>
      </c>
      <c r="AT51" s="52">
        <v>0</v>
      </c>
      <c r="AU51" s="51">
        <v>0</v>
      </c>
      <c r="AV51" s="52">
        <v>0</v>
      </c>
      <c r="AW51" s="51">
        <v>0</v>
      </c>
      <c r="AX51" s="52">
        <v>0</v>
      </c>
      <c r="AY51" s="51">
        <v>0</v>
      </c>
      <c r="AZ51" s="52">
        <v>0</v>
      </c>
      <c r="BA51" s="51">
        <v>0</v>
      </c>
      <c r="BB51" s="67">
        <v>0</v>
      </c>
      <c r="BC51" s="5"/>
    </row>
    <row r="52" spans="1:55" ht="12.75" customHeight="1">
      <c r="A52" s="14"/>
      <c r="B52" s="125"/>
      <c r="C52" s="99" t="s">
        <v>646</v>
      </c>
      <c r="D52" s="99" t="s">
        <v>647</v>
      </c>
      <c r="E52" s="99" t="s">
        <v>648</v>
      </c>
      <c r="F52" s="92">
        <f t="shared" si="1"/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0</v>
      </c>
      <c r="X52" s="52">
        <v>0</v>
      </c>
      <c r="Y52" s="51">
        <v>0</v>
      </c>
      <c r="Z52" s="52">
        <v>0</v>
      </c>
      <c r="AA52" s="51">
        <v>0</v>
      </c>
      <c r="AB52" s="52">
        <v>0</v>
      </c>
      <c r="AC52" s="51">
        <v>0</v>
      </c>
      <c r="AD52" s="52">
        <v>0</v>
      </c>
      <c r="AE52" s="51">
        <v>0</v>
      </c>
      <c r="AF52" s="52">
        <v>0</v>
      </c>
      <c r="AG52" s="51">
        <v>0</v>
      </c>
      <c r="AH52" s="52">
        <v>0</v>
      </c>
      <c r="AI52" s="51">
        <v>0</v>
      </c>
      <c r="AJ52" s="52">
        <v>0</v>
      </c>
      <c r="AK52" s="51">
        <v>0</v>
      </c>
      <c r="AL52" s="52">
        <v>0</v>
      </c>
      <c r="AM52" s="51">
        <v>0</v>
      </c>
      <c r="AN52" s="52">
        <v>0</v>
      </c>
      <c r="AO52" s="51">
        <v>0</v>
      </c>
      <c r="AP52" s="52">
        <v>0</v>
      </c>
      <c r="AQ52" s="51">
        <v>0</v>
      </c>
      <c r="AR52" s="52">
        <v>0</v>
      </c>
      <c r="AS52" s="51">
        <v>0</v>
      </c>
      <c r="AT52" s="52">
        <v>0</v>
      </c>
      <c r="AU52" s="51">
        <v>0</v>
      </c>
      <c r="AV52" s="52">
        <v>0</v>
      </c>
      <c r="AW52" s="51">
        <v>0</v>
      </c>
      <c r="AX52" s="52">
        <v>0</v>
      </c>
      <c r="AY52" s="51">
        <v>0</v>
      </c>
      <c r="AZ52" s="52">
        <v>0</v>
      </c>
      <c r="BA52" s="51">
        <v>0</v>
      </c>
      <c r="BB52" s="65">
        <v>0</v>
      </c>
      <c r="BC52" s="5"/>
    </row>
    <row r="53" spans="1:55" ht="12.75" customHeight="1">
      <c r="A53" s="14"/>
      <c r="B53" s="125"/>
      <c r="C53" s="99" t="s">
        <v>653</v>
      </c>
      <c r="D53" s="99" t="s">
        <v>654</v>
      </c>
      <c r="E53" s="99" t="s">
        <v>655</v>
      </c>
      <c r="F53" s="92">
        <f t="shared" si="1"/>
        <v>0</v>
      </c>
      <c r="G53" s="51">
        <v>0</v>
      </c>
      <c r="H53" s="52">
        <v>0</v>
      </c>
      <c r="I53" s="51">
        <v>0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2">
        <v>0</v>
      </c>
      <c r="U53" s="51">
        <v>0</v>
      </c>
      <c r="V53" s="52">
        <v>0</v>
      </c>
      <c r="W53" s="51">
        <v>0</v>
      </c>
      <c r="X53" s="52">
        <v>0</v>
      </c>
      <c r="Y53" s="51">
        <v>0</v>
      </c>
      <c r="Z53" s="52">
        <v>0</v>
      </c>
      <c r="AA53" s="51">
        <v>0</v>
      </c>
      <c r="AB53" s="52">
        <v>0</v>
      </c>
      <c r="AC53" s="51">
        <v>0</v>
      </c>
      <c r="AD53" s="52">
        <v>0</v>
      </c>
      <c r="AE53" s="51">
        <v>0</v>
      </c>
      <c r="AF53" s="52">
        <v>0</v>
      </c>
      <c r="AG53" s="51">
        <v>0</v>
      </c>
      <c r="AH53" s="52">
        <v>0</v>
      </c>
      <c r="AI53" s="51">
        <v>0</v>
      </c>
      <c r="AJ53" s="52">
        <v>0</v>
      </c>
      <c r="AK53" s="51">
        <v>0</v>
      </c>
      <c r="AL53" s="52">
        <v>0</v>
      </c>
      <c r="AM53" s="51">
        <v>0</v>
      </c>
      <c r="AN53" s="52">
        <v>0</v>
      </c>
      <c r="AO53" s="51">
        <v>0</v>
      </c>
      <c r="AP53" s="52">
        <v>0</v>
      </c>
      <c r="AQ53" s="51">
        <v>0</v>
      </c>
      <c r="AR53" s="52">
        <v>0</v>
      </c>
      <c r="AS53" s="51">
        <v>0</v>
      </c>
      <c r="AT53" s="52">
        <v>0</v>
      </c>
      <c r="AU53" s="51">
        <v>0</v>
      </c>
      <c r="AV53" s="52">
        <v>0</v>
      </c>
      <c r="AW53" s="51">
        <v>0</v>
      </c>
      <c r="AX53" s="52">
        <v>0</v>
      </c>
      <c r="AY53" s="51">
        <v>0</v>
      </c>
      <c r="AZ53" s="52">
        <v>0</v>
      </c>
      <c r="BA53" s="51">
        <v>0</v>
      </c>
      <c r="BB53" s="65">
        <v>0</v>
      </c>
      <c r="BC53" s="5"/>
    </row>
    <row r="54" spans="1:55" ht="12.75" customHeight="1">
      <c r="A54" s="14"/>
      <c r="B54" s="125"/>
      <c r="C54" s="99" t="s">
        <v>660</v>
      </c>
      <c r="D54" s="99" t="s">
        <v>71</v>
      </c>
      <c r="E54" s="99" t="s">
        <v>661</v>
      </c>
      <c r="F54" s="92">
        <f t="shared" si="1"/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  <c r="U54" s="51">
        <v>0</v>
      </c>
      <c r="V54" s="52">
        <v>0</v>
      </c>
      <c r="W54" s="51">
        <v>0</v>
      </c>
      <c r="X54" s="52">
        <v>0</v>
      </c>
      <c r="Y54" s="51">
        <v>0</v>
      </c>
      <c r="Z54" s="52">
        <v>0</v>
      </c>
      <c r="AA54" s="51">
        <v>0</v>
      </c>
      <c r="AB54" s="52">
        <v>0</v>
      </c>
      <c r="AC54" s="51">
        <v>0</v>
      </c>
      <c r="AD54" s="52">
        <v>0</v>
      </c>
      <c r="AE54" s="51">
        <v>0</v>
      </c>
      <c r="AF54" s="52">
        <v>0</v>
      </c>
      <c r="AG54" s="51">
        <v>0</v>
      </c>
      <c r="AH54" s="52">
        <v>0</v>
      </c>
      <c r="AI54" s="51">
        <v>0</v>
      </c>
      <c r="AJ54" s="52">
        <v>0</v>
      </c>
      <c r="AK54" s="51">
        <v>0</v>
      </c>
      <c r="AL54" s="52">
        <v>0</v>
      </c>
      <c r="AM54" s="51">
        <v>0</v>
      </c>
      <c r="AN54" s="52">
        <v>0</v>
      </c>
      <c r="AO54" s="51">
        <v>0</v>
      </c>
      <c r="AP54" s="52">
        <v>0</v>
      </c>
      <c r="AQ54" s="51">
        <v>0</v>
      </c>
      <c r="AR54" s="52">
        <v>0</v>
      </c>
      <c r="AS54" s="51">
        <v>0</v>
      </c>
      <c r="AT54" s="52">
        <v>0</v>
      </c>
      <c r="AU54" s="51">
        <v>0</v>
      </c>
      <c r="AV54" s="52">
        <v>0</v>
      </c>
      <c r="AW54" s="51">
        <v>0</v>
      </c>
      <c r="AX54" s="52">
        <v>0</v>
      </c>
      <c r="AY54" s="51">
        <v>0</v>
      </c>
      <c r="AZ54" s="52">
        <v>0</v>
      </c>
      <c r="BA54" s="51">
        <v>0</v>
      </c>
      <c r="BB54" s="67">
        <v>0</v>
      </c>
      <c r="BC54" s="5"/>
    </row>
    <row r="55" spans="1:55" ht="12.75" customHeight="1">
      <c r="A55" s="14"/>
      <c r="B55" s="125"/>
      <c r="C55" s="99" t="s">
        <v>1444</v>
      </c>
      <c r="D55" s="99" t="s">
        <v>38</v>
      </c>
      <c r="E55" s="99" t="s">
        <v>1445</v>
      </c>
      <c r="F55" s="92">
        <f t="shared" si="1"/>
        <v>0</v>
      </c>
      <c r="G55" s="51">
        <v>0</v>
      </c>
      <c r="H55" s="52">
        <v>0</v>
      </c>
      <c r="I55" s="51">
        <v>0</v>
      </c>
      <c r="J55" s="52">
        <v>0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  <c r="U55" s="51">
        <v>0</v>
      </c>
      <c r="V55" s="52">
        <v>0</v>
      </c>
      <c r="W55" s="51">
        <v>0</v>
      </c>
      <c r="X55" s="52">
        <v>0</v>
      </c>
      <c r="Y55" s="51">
        <v>0</v>
      </c>
      <c r="Z55" s="52">
        <v>0</v>
      </c>
      <c r="AA55" s="51">
        <v>0</v>
      </c>
      <c r="AB55" s="52">
        <v>0</v>
      </c>
      <c r="AC55" s="51">
        <v>0</v>
      </c>
      <c r="AD55" s="52">
        <v>0</v>
      </c>
      <c r="AE55" s="51">
        <v>0</v>
      </c>
      <c r="AF55" s="52">
        <v>0</v>
      </c>
      <c r="AG55" s="51">
        <v>0</v>
      </c>
      <c r="AH55" s="52">
        <v>0</v>
      </c>
      <c r="AI55" s="51">
        <v>0</v>
      </c>
      <c r="AJ55" s="52">
        <v>0</v>
      </c>
      <c r="AK55" s="51">
        <v>0</v>
      </c>
      <c r="AL55" s="52">
        <v>0</v>
      </c>
      <c r="AM55" s="51">
        <v>0</v>
      </c>
      <c r="AN55" s="52">
        <v>0</v>
      </c>
      <c r="AO55" s="51">
        <v>0</v>
      </c>
      <c r="AP55" s="52">
        <v>0</v>
      </c>
      <c r="AQ55" s="51">
        <v>0</v>
      </c>
      <c r="AR55" s="52">
        <v>0</v>
      </c>
      <c r="AS55" s="51">
        <v>0</v>
      </c>
      <c r="AT55" s="52">
        <v>0</v>
      </c>
      <c r="AU55" s="51">
        <v>0</v>
      </c>
      <c r="AV55" s="52">
        <v>0</v>
      </c>
      <c r="AW55" s="51">
        <v>0</v>
      </c>
      <c r="AX55" s="52">
        <v>0</v>
      </c>
      <c r="AY55" s="51">
        <v>0</v>
      </c>
      <c r="AZ55" s="52">
        <v>0</v>
      </c>
      <c r="BA55" s="51">
        <v>0</v>
      </c>
      <c r="BB55" s="67">
        <v>0</v>
      </c>
      <c r="BC55" s="5"/>
    </row>
    <row r="56" spans="1:55" ht="12.75" customHeight="1">
      <c r="A56" s="14"/>
      <c r="B56" s="125"/>
      <c r="C56" s="99" t="s">
        <v>669</v>
      </c>
      <c r="D56" s="99" t="s">
        <v>71</v>
      </c>
      <c r="E56" s="99" t="s">
        <v>670</v>
      </c>
      <c r="F56" s="92">
        <f t="shared" si="1"/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2">
        <v>0</v>
      </c>
      <c r="U56" s="51">
        <v>0</v>
      </c>
      <c r="V56" s="52">
        <v>0</v>
      </c>
      <c r="W56" s="51">
        <v>0</v>
      </c>
      <c r="X56" s="52">
        <v>0</v>
      </c>
      <c r="Y56" s="51">
        <v>0</v>
      </c>
      <c r="Z56" s="52">
        <v>0</v>
      </c>
      <c r="AA56" s="51">
        <v>0</v>
      </c>
      <c r="AB56" s="52">
        <v>0</v>
      </c>
      <c r="AC56" s="51">
        <v>0</v>
      </c>
      <c r="AD56" s="52">
        <v>0</v>
      </c>
      <c r="AE56" s="51">
        <v>0</v>
      </c>
      <c r="AF56" s="52">
        <v>0</v>
      </c>
      <c r="AG56" s="51">
        <v>0</v>
      </c>
      <c r="AH56" s="52">
        <v>0</v>
      </c>
      <c r="AI56" s="51">
        <v>0</v>
      </c>
      <c r="AJ56" s="52">
        <v>0</v>
      </c>
      <c r="AK56" s="51">
        <v>0</v>
      </c>
      <c r="AL56" s="52">
        <v>0</v>
      </c>
      <c r="AM56" s="51">
        <v>0</v>
      </c>
      <c r="AN56" s="52">
        <v>0</v>
      </c>
      <c r="AO56" s="51">
        <v>0</v>
      </c>
      <c r="AP56" s="52">
        <v>0</v>
      </c>
      <c r="AQ56" s="51">
        <v>0</v>
      </c>
      <c r="AR56" s="52">
        <v>0</v>
      </c>
      <c r="AS56" s="51">
        <v>0</v>
      </c>
      <c r="AT56" s="52">
        <v>0</v>
      </c>
      <c r="AU56" s="51">
        <v>0</v>
      </c>
      <c r="AV56" s="52">
        <v>0</v>
      </c>
      <c r="AW56" s="51">
        <v>0</v>
      </c>
      <c r="AX56" s="52">
        <v>0</v>
      </c>
      <c r="AY56" s="51">
        <v>0</v>
      </c>
      <c r="AZ56" s="52">
        <v>0</v>
      </c>
      <c r="BA56" s="51">
        <v>0</v>
      </c>
      <c r="BB56" s="67">
        <v>0</v>
      </c>
      <c r="BC56" s="5"/>
    </row>
    <row r="57" spans="1:55" ht="12.75" customHeight="1">
      <c r="A57" s="14"/>
      <c r="B57" s="125"/>
      <c r="C57" s="99" t="s">
        <v>671</v>
      </c>
      <c r="D57" s="99" t="s">
        <v>672</v>
      </c>
      <c r="E57" s="99" t="s">
        <v>673</v>
      </c>
      <c r="F57" s="92">
        <f t="shared" si="1"/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  <c r="U57" s="51">
        <v>0</v>
      </c>
      <c r="V57" s="52">
        <v>0</v>
      </c>
      <c r="W57" s="51">
        <v>0</v>
      </c>
      <c r="X57" s="52">
        <v>0</v>
      </c>
      <c r="Y57" s="51">
        <v>0</v>
      </c>
      <c r="Z57" s="52">
        <v>0</v>
      </c>
      <c r="AA57" s="51">
        <v>0</v>
      </c>
      <c r="AB57" s="52">
        <v>0</v>
      </c>
      <c r="AC57" s="51">
        <v>0</v>
      </c>
      <c r="AD57" s="52">
        <v>0</v>
      </c>
      <c r="AE57" s="51">
        <v>0</v>
      </c>
      <c r="AF57" s="52">
        <v>0</v>
      </c>
      <c r="AG57" s="51">
        <v>0</v>
      </c>
      <c r="AH57" s="52">
        <v>0</v>
      </c>
      <c r="AI57" s="51">
        <v>0</v>
      </c>
      <c r="AJ57" s="52">
        <v>0</v>
      </c>
      <c r="AK57" s="51">
        <v>0</v>
      </c>
      <c r="AL57" s="52">
        <v>0</v>
      </c>
      <c r="AM57" s="51">
        <v>0</v>
      </c>
      <c r="AN57" s="52">
        <v>0</v>
      </c>
      <c r="AO57" s="51">
        <v>0</v>
      </c>
      <c r="AP57" s="52">
        <v>0</v>
      </c>
      <c r="AQ57" s="51">
        <v>0</v>
      </c>
      <c r="AR57" s="52">
        <v>0</v>
      </c>
      <c r="AS57" s="51">
        <v>0</v>
      </c>
      <c r="AT57" s="52">
        <v>0</v>
      </c>
      <c r="AU57" s="51">
        <v>0</v>
      </c>
      <c r="AV57" s="52">
        <v>0</v>
      </c>
      <c r="AW57" s="51">
        <v>0</v>
      </c>
      <c r="AX57" s="52">
        <v>0</v>
      </c>
      <c r="AY57" s="51">
        <v>0</v>
      </c>
      <c r="AZ57" s="52">
        <v>0</v>
      </c>
      <c r="BA57" s="51">
        <v>0</v>
      </c>
      <c r="BB57" s="67">
        <v>0</v>
      </c>
      <c r="BC57" s="5"/>
    </row>
    <row r="58" spans="1:55" ht="12.75" customHeight="1">
      <c r="A58" s="14"/>
      <c r="B58" s="125"/>
      <c r="C58" s="99" t="s">
        <v>674</v>
      </c>
      <c r="D58" s="99" t="s">
        <v>505</v>
      </c>
      <c r="E58" s="99" t="s">
        <v>675</v>
      </c>
      <c r="F58" s="92">
        <f t="shared" si="1"/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  <c r="Y58" s="51">
        <v>0</v>
      </c>
      <c r="Z58" s="52">
        <v>0</v>
      </c>
      <c r="AA58" s="51">
        <v>0</v>
      </c>
      <c r="AB58" s="52">
        <v>0</v>
      </c>
      <c r="AC58" s="51">
        <v>0</v>
      </c>
      <c r="AD58" s="52">
        <v>0</v>
      </c>
      <c r="AE58" s="51">
        <v>0</v>
      </c>
      <c r="AF58" s="52">
        <v>0</v>
      </c>
      <c r="AG58" s="51">
        <v>0</v>
      </c>
      <c r="AH58" s="52">
        <v>0</v>
      </c>
      <c r="AI58" s="51">
        <v>0</v>
      </c>
      <c r="AJ58" s="52">
        <v>0</v>
      </c>
      <c r="AK58" s="51">
        <v>0</v>
      </c>
      <c r="AL58" s="52">
        <v>0</v>
      </c>
      <c r="AM58" s="51">
        <v>0</v>
      </c>
      <c r="AN58" s="52">
        <v>0</v>
      </c>
      <c r="AO58" s="51">
        <v>0</v>
      </c>
      <c r="AP58" s="52">
        <v>0</v>
      </c>
      <c r="AQ58" s="51">
        <v>0</v>
      </c>
      <c r="AR58" s="52">
        <v>0</v>
      </c>
      <c r="AS58" s="51">
        <v>0</v>
      </c>
      <c r="AT58" s="52">
        <v>0</v>
      </c>
      <c r="AU58" s="51">
        <v>0</v>
      </c>
      <c r="AV58" s="52">
        <v>0</v>
      </c>
      <c r="AW58" s="51">
        <v>0</v>
      </c>
      <c r="AX58" s="52">
        <v>0</v>
      </c>
      <c r="AY58" s="51">
        <v>0</v>
      </c>
      <c r="AZ58" s="52">
        <v>0</v>
      </c>
      <c r="BA58" s="51">
        <v>0</v>
      </c>
      <c r="BB58" s="67">
        <v>0</v>
      </c>
      <c r="BC58" s="5"/>
    </row>
    <row r="59" spans="1:55" ht="12.75" customHeight="1">
      <c r="A59" s="14"/>
      <c r="B59" s="48"/>
      <c r="C59" s="99" t="s">
        <v>1513</v>
      </c>
      <c r="D59" s="99" t="s">
        <v>35</v>
      </c>
      <c r="E59" s="99" t="s">
        <v>1514</v>
      </c>
      <c r="F59" s="92">
        <f t="shared" si="1"/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  <c r="U59" s="51">
        <v>0</v>
      </c>
      <c r="V59" s="52">
        <v>0</v>
      </c>
      <c r="W59" s="51">
        <v>0</v>
      </c>
      <c r="X59" s="52">
        <v>0</v>
      </c>
      <c r="Y59" s="51">
        <v>0</v>
      </c>
      <c r="Z59" s="52">
        <v>0</v>
      </c>
      <c r="AA59" s="51">
        <v>0</v>
      </c>
      <c r="AB59" s="52">
        <v>0</v>
      </c>
      <c r="AC59" s="51">
        <v>0</v>
      </c>
      <c r="AD59" s="52">
        <v>0</v>
      </c>
      <c r="AE59" s="51">
        <v>0</v>
      </c>
      <c r="AF59" s="52">
        <v>0</v>
      </c>
      <c r="AG59" s="51">
        <v>0</v>
      </c>
      <c r="AH59" s="52">
        <v>0</v>
      </c>
      <c r="AI59" s="51">
        <v>0</v>
      </c>
      <c r="AJ59" s="52">
        <v>0</v>
      </c>
      <c r="AK59" s="51">
        <v>0</v>
      </c>
      <c r="AL59" s="52">
        <v>0</v>
      </c>
      <c r="AM59" s="51">
        <v>0</v>
      </c>
      <c r="AN59" s="52">
        <v>0</v>
      </c>
      <c r="AO59" s="51">
        <v>0</v>
      </c>
      <c r="AP59" s="52">
        <v>0</v>
      </c>
      <c r="AQ59" s="51">
        <v>0</v>
      </c>
      <c r="AR59" s="52">
        <v>0</v>
      </c>
      <c r="AS59" s="51">
        <v>0</v>
      </c>
      <c r="AT59" s="52">
        <v>0</v>
      </c>
      <c r="AU59" s="51">
        <v>0</v>
      </c>
      <c r="AV59" s="52">
        <v>0</v>
      </c>
      <c r="AW59" s="51">
        <v>0</v>
      </c>
      <c r="AX59" s="52">
        <v>0</v>
      </c>
      <c r="AY59" s="51">
        <v>0</v>
      </c>
      <c r="AZ59" s="52">
        <v>0</v>
      </c>
      <c r="BA59" s="51">
        <v>0</v>
      </c>
      <c r="BB59" s="67">
        <v>0</v>
      </c>
      <c r="BC59" s="5"/>
    </row>
    <row r="60" spans="1:55" ht="12.75" customHeight="1">
      <c r="A60" s="14"/>
      <c r="B60" s="48"/>
      <c r="C60" s="99" t="s">
        <v>1530</v>
      </c>
      <c r="D60" s="99" t="s">
        <v>629</v>
      </c>
      <c r="E60" s="99" t="s">
        <v>1446</v>
      </c>
      <c r="F60" s="92">
        <f t="shared" si="1"/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0</v>
      </c>
      <c r="X60" s="52">
        <v>0</v>
      </c>
      <c r="Y60" s="51">
        <v>0</v>
      </c>
      <c r="Z60" s="52">
        <v>0</v>
      </c>
      <c r="AA60" s="51">
        <v>0</v>
      </c>
      <c r="AB60" s="52">
        <v>0</v>
      </c>
      <c r="AC60" s="51">
        <v>0</v>
      </c>
      <c r="AD60" s="52">
        <v>0</v>
      </c>
      <c r="AE60" s="51">
        <v>0</v>
      </c>
      <c r="AF60" s="52">
        <v>0</v>
      </c>
      <c r="AG60" s="51">
        <v>0</v>
      </c>
      <c r="AH60" s="52">
        <v>0</v>
      </c>
      <c r="AI60" s="51">
        <v>0</v>
      </c>
      <c r="AJ60" s="52">
        <v>0</v>
      </c>
      <c r="AK60" s="51">
        <v>0</v>
      </c>
      <c r="AL60" s="52">
        <v>0</v>
      </c>
      <c r="AM60" s="51">
        <v>0</v>
      </c>
      <c r="AN60" s="52">
        <v>0</v>
      </c>
      <c r="AO60" s="51">
        <v>0</v>
      </c>
      <c r="AP60" s="52">
        <v>0</v>
      </c>
      <c r="AQ60" s="51">
        <v>0</v>
      </c>
      <c r="AR60" s="52">
        <v>0</v>
      </c>
      <c r="AS60" s="51">
        <v>0</v>
      </c>
      <c r="AT60" s="52">
        <v>0</v>
      </c>
      <c r="AU60" s="51">
        <v>0</v>
      </c>
      <c r="AV60" s="52">
        <v>0</v>
      </c>
      <c r="AW60" s="51">
        <v>0</v>
      </c>
      <c r="AX60" s="52">
        <v>0</v>
      </c>
      <c r="AY60" s="51">
        <v>0</v>
      </c>
      <c r="AZ60" s="52">
        <v>0</v>
      </c>
      <c r="BA60" s="51">
        <v>0</v>
      </c>
      <c r="BB60" s="67">
        <v>0</v>
      </c>
      <c r="BC60" s="5"/>
    </row>
    <row r="61" spans="1:55" ht="12.75" customHeight="1">
      <c r="A61" s="14"/>
      <c r="B61" s="48"/>
      <c r="C61" s="152" t="s">
        <v>676</v>
      </c>
      <c r="D61" s="152" t="s">
        <v>677</v>
      </c>
      <c r="E61" s="152" t="s">
        <v>678</v>
      </c>
      <c r="F61" s="92">
        <f t="shared" si="1"/>
        <v>0</v>
      </c>
      <c r="G61" s="51">
        <v>0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0</v>
      </c>
      <c r="R61" s="52">
        <v>0</v>
      </c>
      <c r="S61" s="51">
        <v>0</v>
      </c>
      <c r="T61" s="52">
        <v>0</v>
      </c>
      <c r="U61" s="51">
        <v>0</v>
      </c>
      <c r="V61" s="52">
        <v>0</v>
      </c>
      <c r="W61" s="51">
        <v>0</v>
      </c>
      <c r="X61" s="52">
        <v>0</v>
      </c>
      <c r="Y61" s="51">
        <v>0</v>
      </c>
      <c r="Z61" s="52">
        <v>0</v>
      </c>
      <c r="AA61" s="51">
        <v>0</v>
      </c>
      <c r="AB61" s="52">
        <v>0</v>
      </c>
      <c r="AC61" s="51">
        <v>0</v>
      </c>
      <c r="AD61" s="52">
        <v>0</v>
      </c>
      <c r="AE61" s="51">
        <v>0</v>
      </c>
      <c r="AF61" s="52">
        <v>0</v>
      </c>
      <c r="AG61" s="51">
        <v>0</v>
      </c>
      <c r="AH61" s="52">
        <v>0</v>
      </c>
      <c r="AI61" s="51">
        <v>0</v>
      </c>
      <c r="AJ61" s="52">
        <v>0</v>
      </c>
      <c r="AK61" s="51">
        <v>0</v>
      </c>
      <c r="AL61" s="52">
        <v>0</v>
      </c>
      <c r="AM61" s="51">
        <v>0</v>
      </c>
      <c r="AN61" s="52">
        <v>0</v>
      </c>
      <c r="AO61" s="51">
        <v>0</v>
      </c>
      <c r="AP61" s="52">
        <v>0</v>
      </c>
      <c r="AQ61" s="51">
        <v>0</v>
      </c>
      <c r="AR61" s="52">
        <v>0</v>
      </c>
      <c r="AS61" s="51">
        <v>0</v>
      </c>
      <c r="AT61" s="52">
        <v>0</v>
      </c>
      <c r="AU61" s="51">
        <v>0</v>
      </c>
      <c r="AV61" s="52">
        <v>0</v>
      </c>
      <c r="AW61" s="51">
        <v>0</v>
      </c>
      <c r="AX61" s="52">
        <v>0</v>
      </c>
      <c r="AY61" s="51">
        <v>0</v>
      </c>
      <c r="AZ61" s="52">
        <v>0</v>
      </c>
      <c r="BA61" s="51">
        <v>0</v>
      </c>
      <c r="BB61" s="67">
        <v>0</v>
      </c>
      <c r="BC61" s="5"/>
    </row>
    <row r="62" spans="1:55" ht="12.75" customHeight="1">
      <c r="A62" s="14"/>
      <c r="B62" s="48"/>
      <c r="C62" s="152" t="s">
        <v>683</v>
      </c>
      <c r="D62" s="152" t="s">
        <v>71</v>
      </c>
      <c r="E62" s="152" t="s">
        <v>684</v>
      </c>
      <c r="F62" s="92">
        <f t="shared" si="1"/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2">
        <v>0</v>
      </c>
      <c r="U62" s="51">
        <v>0</v>
      </c>
      <c r="V62" s="52">
        <v>0</v>
      </c>
      <c r="W62" s="51">
        <v>0</v>
      </c>
      <c r="X62" s="52">
        <v>0</v>
      </c>
      <c r="Y62" s="51">
        <v>0</v>
      </c>
      <c r="Z62" s="52">
        <v>0</v>
      </c>
      <c r="AA62" s="51">
        <v>0</v>
      </c>
      <c r="AB62" s="52">
        <v>0</v>
      </c>
      <c r="AC62" s="51">
        <v>0</v>
      </c>
      <c r="AD62" s="52">
        <v>0</v>
      </c>
      <c r="AE62" s="51">
        <v>0</v>
      </c>
      <c r="AF62" s="52">
        <v>0</v>
      </c>
      <c r="AG62" s="51">
        <v>0</v>
      </c>
      <c r="AH62" s="52">
        <v>0</v>
      </c>
      <c r="AI62" s="51">
        <v>0</v>
      </c>
      <c r="AJ62" s="52">
        <v>0</v>
      </c>
      <c r="AK62" s="51">
        <v>0</v>
      </c>
      <c r="AL62" s="52">
        <v>0</v>
      </c>
      <c r="AM62" s="51">
        <v>0</v>
      </c>
      <c r="AN62" s="52">
        <v>0</v>
      </c>
      <c r="AO62" s="51">
        <v>0</v>
      </c>
      <c r="AP62" s="52">
        <v>0</v>
      </c>
      <c r="AQ62" s="51">
        <v>0</v>
      </c>
      <c r="AR62" s="52">
        <v>0</v>
      </c>
      <c r="AS62" s="51">
        <v>0</v>
      </c>
      <c r="AT62" s="52">
        <v>0</v>
      </c>
      <c r="AU62" s="51">
        <v>0</v>
      </c>
      <c r="AV62" s="52">
        <v>0</v>
      </c>
      <c r="AW62" s="51">
        <v>0</v>
      </c>
      <c r="AX62" s="52">
        <v>0</v>
      </c>
      <c r="AY62" s="51">
        <v>0</v>
      </c>
      <c r="AZ62" s="52">
        <v>0</v>
      </c>
      <c r="BA62" s="51">
        <v>0</v>
      </c>
      <c r="BB62" s="67">
        <v>0</v>
      </c>
      <c r="BC62" s="5"/>
    </row>
    <row r="63" spans="1:55" ht="12.75" customHeight="1">
      <c r="A63" s="14"/>
      <c r="B63" s="48"/>
      <c r="C63" s="152" t="s">
        <v>1225</v>
      </c>
      <c r="D63" s="152" t="s">
        <v>35</v>
      </c>
      <c r="E63" s="152" t="s">
        <v>1226</v>
      </c>
      <c r="F63" s="92">
        <f t="shared" si="1"/>
        <v>0</v>
      </c>
      <c r="G63" s="51">
        <v>0</v>
      </c>
      <c r="H63" s="52">
        <v>0</v>
      </c>
      <c r="I63" s="51">
        <v>0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1">
        <v>0</v>
      </c>
      <c r="P63" s="52">
        <v>0</v>
      </c>
      <c r="Q63" s="51">
        <v>0</v>
      </c>
      <c r="R63" s="52">
        <v>0</v>
      </c>
      <c r="S63" s="51">
        <v>0</v>
      </c>
      <c r="T63" s="52">
        <v>0</v>
      </c>
      <c r="U63" s="51">
        <v>0</v>
      </c>
      <c r="V63" s="52">
        <v>0</v>
      </c>
      <c r="W63" s="51">
        <v>0</v>
      </c>
      <c r="X63" s="52">
        <v>0</v>
      </c>
      <c r="Y63" s="51">
        <v>0</v>
      </c>
      <c r="Z63" s="52">
        <v>0</v>
      </c>
      <c r="AA63" s="51">
        <v>0</v>
      </c>
      <c r="AB63" s="52">
        <v>0</v>
      </c>
      <c r="AC63" s="51">
        <v>0</v>
      </c>
      <c r="AD63" s="52">
        <v>0</v>
      </c>
      <c r="AE63" s="51">
        <v>0</v>
      </c>
      <c r="AF63" s="52">
        <v>0</v>
      </c>
      <c r="AG63" s="51">
        <v>0</v>
      </c>
      <c r="AH63" s="52">
        <v>0</v>
      </c>
      <c r="AI63" s="51">
        <v>0</v>
      </c>
      <c r="AJ63" s="52">
        <v>0</v>
      </c>
      <c r="AK63" s="51">
        <v>0</v>
      </c>
      <c r="AL63" s="52">
        <v>0</v>
      </c>
      <c r="AM63" s="51">
        <v>0</v>
      </c>
      <c r="AN63" s="52">
        <v>0</v>
      </c>
      <c r="AO63" s="51">
        <v>0</v>
      </c>
      <c r="AP63" s="52">
        <v>0</v>
      </c>
      <c r="AQ63" s="51">
        <v>0</v>
      </c>
      <c r="AR63" s="52">
        <v>0</v>
      </c>
      <c r="AS63" s="51">
        <v>0</v>
      </c>
      <c r="AT63" s="52">
        <v>0</v>
      </c>
      <c r="AU63" s="51">
        <v>0</v>
      </c>
      <c r="AV63" s="52">
        <v>0</v>
      </c>
      <c r="AW63" s="51">
        <v>0</v>
      </c>
      <c r="AX63" s="52">
        <v>0</v>
      </c>
      <c r="AY63" s="51">
        <v>0</v>
      </c>
      <c r="AZ63" s="52">
        <v>0</v>
      </c>
      <c r="BA63" s="51">
        <v>0</v>
      </c>
      <c r="BB63" s="67">
        <v>0</v>
      </c>
      <c r="BC63" s="5"/>
    </row>
    <row r="64" spans="1:55" ht="12.75" customHeight="1">
      <c r="A64" s="14"/>
      <c r="B64" s="48"/>
      <c r="C64" s="152" t="s">
        <v>1366</v>
      </c>
      <c r="D64" s="152" t="s">
        <v>1289</v>
      </c>
      <c r="E64" s="152" t="s">
        <v>1367</v>
      </c>
      <c r="F64" s="92">
        <f t="shared" si="1"/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  <c r="Y64" s="51">
        <v>0</v>
      </c>
      <c r="Z64" s="52">
        <v>0</v>
      </c>
      <c r="AA64" s="51">
        <v>0</v>
      </c>
      <c r="AB64" s="52">
        <v>0</v>
      </c>
      <c r="AC64" s="51">
        <v>0</v>
      </c>
      <c r="AD64" s="52">
        <v>0</v>
      </c>
      <c r="AE64" s="51">
        <v>0</v>
      </c>
      <c r="AF64" s="52">
        <v>0</v>
      </c>
      <c r="AG64" s="51">
        <v>0</v>
      </c>
      <c r="AH64" s="52">
        <v>0</v>
      </c>
      <c r="AI64" s="51">
        <v>0</v>
      </c>
      <c r="AJ64" s="52">
        <v>0</v>
      </c>
      <c r="AK64" s="51">
        <v>0</v>
      </c>
      <c r="AL64" s="52">
        <v>0</v>
      </c>
      <c r="AM64" s="51">
        <v>0</v>
      </c>
      <c r="AN64" s="52">
        <v>0</v>
      </c>
      <c r="AO64" s="51">
        <v>0</v>
      </c>
      <c r="AP64" s="52">
        <v>0</v>
      </c>
      <c r="AQ64" s="51">
        <v>0</v>
      </c>
      <c r="AR64" s="52">
        <v>0</v>
      </c>
      <c r="AS64" s="51">
        <v>0</v>
      </c>
      <c r="AT64" s="52">
        <v>0</v>
      </c>
      <c r="AU64" s="51">
        <v>0</v>
      </c>
      <c r="AV64" s="52">
        <v>0</v>
      </c>
      <c r="AW64" s="51">
        <v>0</v>
      </c>
      <c r="AX64" s="52">
        <v>0</v>
      </c>
      <c r="AY64" s="51">
        <v>0</v>
      </c>
      <c r="AZ64" s="52">
        <v>0</v>
      </c>
      <c r="BA64" s="51">
        <v>0</v>
      </c>
      <c r="BB64" s="67">
        <v>0</v>
      </c>
      <c r="BC64" s="5"/>
    </row>
    <row r="65" spans="1:55" ht="12.75" customHeight="1">
      <c r="A65" s="14"/>
      <c r="B65" s="48"/>
      <c r="C65" s="152" t="s">
        <v>691</v>
      </c>
      <c r="D65" s="152" t="s">
        <v>404</v>
      </c>
      <c r="E65" s="152" t="s">
        <v>692</v>
      </c>
      <c r="F65" s="92">
        <f t="shared" si="1"/>
        <v>0</v>
      </c>
      <c r="G65" s="51">
        <v>0</v>
      </c>
      <c r="H65" s="52">
        <v>0</v>
      </c>
      <c r="I65" s="51">
        <v>0</v>
      </c>
      <c r="J65" s="52">
        <v>0</v>
      </c>
      <c r="K65" s="51">
        <v>0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0</v>
      </c>
      <c r="V65" s="52">
        <v>0</v>
      </c>
      <c r="W65" s="51">
        <v>0</v>
      </c>
      <c r="X65" s="52">
        <v>0</v>
      </c>
      <c r="Y65" s="51">
        <v>0</v>
      </c>
      <c r="Z65" s="52">
        <v>0</v>
      </c>
      <c r="AA65" s="51">
        <v>0</v>
      </c>
      <c r="AB65" s="52">
        <v>0</v>
      </c>
      <c r="AC65" s="51">
        <v>0</v>
      </c>
      <c r="AD65" s="52">
        <v>0</v>
      </c>
      <c r="AE65" s="51">
        <v>0</v>
      </c>
      <c r="AF65" s="52">
        <v>0</v>
      </c>
      <c r="AG65" s="51">
        <v>0</v>
      </c>
      <c r="AH65" s="52">
        <v>0</v>
      </c>
      <c r="AI65" s="51">
        <v>0</v>
      </c>
      <c r="AJ65" s="52">
        <v>0</v>
      </c>
      <c r="AK65" s="51">
        <v>0</v>
      </c>
      <c r="AL65" s="52">
        <v>0</v>
      </c>
      <c r="AM65" s="51">
        <v>0</v>
      </c>
      <c r="AN65" s="52">
        <v>0</v>
      </c>
      <c r="AO65" s="51">
        <v>0</v>
      </c>
      <c r="AP65" s="52">
        <v>0</v>
      </c>
      <c r="AQ65" s="51">
        <v>0</v>
      </c>
      <c r="AR65" s="52">
        <v>0</v>
      </c>
      <c r="AS65" s="51">
        <v>0</v>
      </c>
      <c r="AT65" s="52">
        <v>0</v>
      </c>
      <c r="AU65" s="51">
        <v>0</v>
      </c>
      <c r="AV65" s="52">
        <v>0</v>
      </c>
      <c r="AW65" s="51">
        <v>0</v>
      </c>
      <c r="AX65" s="52">
        <v>0</v>
      </c>
      <c r="AY65" s="51">
        <v>0</v>
      </c>
      <c r="AZ65" s="52">
        <v>0</v>
      </c>
      <c r="BA65" s="51">
        <v>0</v>
      </c>
      <c r="BB65" s="67">
        <v>0</v>
      </c>
      <c r="BC65" s="5"/>
    </row>
    <row r="66" spans="1:55" ht="12.75" customHeight="1">
      <c r="A66" s="14"/>
      <c r="B66" s="48"/>
      <c r="C66" s="152" t="s">
        <v>696</v>
      </c>
      <c r="D66" s="152" t="s">
        <v>1077</v>
      </c>
      <c r="E66" s="152" t="s">
        <v>697</v>
      </c>
      <c r="F66" s="92">
        <f t="shared" si="1"/>
        <v>0</v>
      </c>
      <c r="G66" s="51">
        <v>0</v>
      </c>
      <c r="H66" s="52">
        <v>0</v>
      </c>
      <c r="I66" s="51">
        <v>0</v>
      </c>
      <c r="J66" s="52">
        <v>0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2">
        <v>0</v>
      </c>
      <c r="U66" s="51">
        <v>0</v>
      </c>
      <c r="V66" s="52">
        <v>0</v>
      </c>
      <c r="W66" s="51">
        <v>0</v>
      </c>
      <c r="X66" s="52">
        <v>0</v>
      </c>
      <c r="Y66" s="51">
        <v>0</v>
      </c>
      <c r="Z66" s="52">
        <v>0</v>
      </c>
      <c r="AA66" s="51">
        <v>0</v>
      </c>
      <c r="AB66" s="52">
        <v>0</v>
      </c>
      <c r="AC66" s="51">
        <v>0</v>
      </c>
      <c r="AD66" s="52">
        <v>0</v>
      </c>
      <c r="AE66" s="51">
        <v>0</v>
      </c>
      <c r="AF66" s="52">
        <v>0</v>
      </c>
      <c r="AG66" s="51">
        <v>0</v>
      </c>
      <c r="AH66" s="52">
        <v>0</v>
      </c>
      <c r="AI66" s="51">
        <v>0</v>
      </c>
      <c r="AJ66" s="52">
        <v>0</v>
      </c>
      <c r="AK66" s="51">
        <v>0</v>
      </c>
      <c r="AL66" s="52">
        <v>0</v>
      </c>
      <c r="AM66" s="51">
        <v>0</v>
      </c>
      <c r="AN66" s="52">
        <v>0</v>
      </c>
      <c r="AO66" s="51">
        <v>0</v>
      </c>
      <c r="AP66" s="52">
        <v>0</v>
      </c>
      <c r="AQ66" s="51">
        <v>0</v>
      </c>
      <c r="AR66" s="52">
        <v>0</v>
      </c>
      <c r="AS66" s="51">
        <v>0</v>
      </c>
      <c r="AT66" s="52">
        <v>0</v>
      </c>
      <c r="AU66" s="51">
        <v>0</v>
      </c>
      <c r="AV66" s="52">
        <v>0</v>
      </c>
      <c r="AW66" s="51">
        <v>0</v>
      </c>
      <c r="AX66" s="52">
        <v>0</v>
      </c>
      <c r="AY66" s="51">
        <v>0</v>
      </c>
      <c r="AZ66" s="52">
        <v>0</v>
      </c>
      <c r="BA66" s="51">
        <v>0</v>
      </c>
      <c r="BB66" s="67">
        <v>0</v>
      </c>
      <c r="BC66" s="5"/>
    </row>
    <row r="67" spans="1:55" ht="12.75" customHeight="1">
      <c r="A67" s="14"/>
      <c r="B67" s="48"/>
      <c r="C67" s="152" t="s">
        <v>702</v>
      </c>
      <c r="D67" s="152" t="s">
        <v>1207</v>
      </c>
      <c r="E67" s="152" t="s">
        <v>703</v>
      </c>
      <c r="F67" s="92">
        <f t="shared" si="1"/>
        <v>0</v>
      </c>
      <c r="G67" s="51">
        <v>0</v>
      </c>
      <c r="H67" s="52">
        <v>0</v>
      </c>
      <c r="I67" s="51">
        <v>0</v>
      </c>
      <c r="J67" s="52">
        <v>0</v>
      </c>
      <c r="K67" s="51">
        <v>0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2">
        <v>0</v>
      </c>
      <c r="U67" s="51">
        <v>0</v>
      </c>
      <c r="V67" s="52">
        <v>0</v>
      </c>
      <c r="W67" s="51">
        <v>0</v>
      </c>
      <c r="X67" s="52">
        <v>0</v>
      </c>
      <c r="Y67" s="51">
        <v>0</v>
      </c>
      <c r="Z67" s="52">
        <v>0</v>
      </c>
      <c r="AA67" s="51">
        <v>0</v>
      </c>
      <c r="AB67" s="52">
        <v>0</v>
      </c>
      <c r="AC67" s="51">
        <v>0</v>
      </c>
      <c r="AD67" s="52">
        <v>0</v>
      </c>
      <c r="AE67" s="51">
        <v>0</v>
      </c>
      <c r="AF67" s="52">
        <v>0</v>
      </c>
      <c r="AG67" s="51">
        <v>0</v>
      </c>
      <c r="AH67" s="52">
        <v>0</v>
      </c>
      <c r="AI67" s="51">
        <v>0</v>
      </c>
      <c r="AJ67" s="52">
        <v>0</v>
      </c>
      <c r="AK67" s="51">
        <v>0</v>
      </c>
      <c r="AL67" s="52">
        <v>0</v>
      </c>
      <c r="AM67" s="51">
        <v>0</v>
      </c>
      <c r="AN67" s="52">
        <v>0</v>
      </c>
      <c r="AO67" s="51">
        <v>0</v>
      </c>
      <c r="AP67" s="52">
        <v>0</v>
      </c>
      <c r="AQ67" s="51">
        <v>0</v>
      </c>
      <c r="AR67" s="52">
        <v>0</v>
      </c>
      <c r="AS67" s="51">
        <v>0</v>
      </c>
      <c r="AT67" s="52">
        <v>0</v>
      </c>
      <c r="AU67" s="51">
        <v>0</v>
      </c>
      <c r="AV67" s="52">
        <v>0</v>
      </c>
      <c r="AW67" s="51">
        <v>0</v>
      </c>
      <c r="AX67" s="52">
        <v>0</v>
      </c>
      <c r="AY67" s="51">
        <v>0</v>
      </c>
      <c r="AZ67" s="52">
        <v>0</v>
      </c>
      <c r="BA67" s="51">
        <v>0</v>
      </c>
      <c r="BB67" s="67">
        <v>0</v>
      </c>
      <c r="BC67" s="5"/>
    </row>
    <row r="68" spans="1:55" ht="12.75" customHeight="1">
      <c r="A68" s="14"/>
      <c r="B68" s="48"/>
      <c r="C68" s="152" t="s">
        <v>708</v>
      </c>
      <c r="D68" s="152" t="s">
        <v>71</v>
      </c>
      <c r="E68" s="152" t="s">
        <v>709</v>
      </c>
      <c r="F68" s="92">
        <f t="shared" si="1"/>
        <v>0</v>
      </c>
      <c r="G68" s="51">
        <v>0</v>
      </c>
      <c r="H68" s="52">
        <v>0</v>
      </c>
      <c r="I68" s="51">
        <v>0</v>
      </c>
      <c r="J68" s="52">
        <v>0</v>
      </c>
      <c r="K68" s="51">
        <v>0</v>
      </c>
      <c r="L68" s="52">
        <v>0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0</v>
      </c>
      <c r="T68" s="52">
        <v>0</v>
      </c>
      <c r="U68" s="51">
        <v>0</v>
      </c>
      <c r="V68" s="52">
        <v>0</v>
      </c>
      <c r="W68" s="51">
        <v>0</v>
      </c>
      <c r="X68" s="52">
        <v>0</v>
      </c>
      <c r="Y68" s="51">
        <v>0</v>
      </c>
      <c r="Z68" s="52">
        <v>0</v>
      </c>
      <c r="AA68" s="51">
        <v>0</v>
      </c>
      <c r="AB68" s="52">
        <v>0</v>
      </c>
      <c r="AC68" s="51">
        <v>0</v>
      </c>
      <c r="AD68" s="52">
        <v>0</v>
      </c>
      <c r="AE68" s="51">
        <v>0</v>
      </c>
      <c r="AF68" s="52">
        <v>0</v>
      </c>
      <c r="AG68" s="51">
        <v>0</v>
      </c>
      <c r="AH68" s="52">
        <v>0</v>
      </c>
      <c r="AI68" s="51">
        <v>0</v>
      </c>
      <c r="AJ68" s="52">
        <v>0</v>
      </c>
      <c r="AK68" s="51">
        <v>0</v>
      </c>
      <c r="AL68" s="52">
        <v>0</v>
      </c>
      <c r="AM68" s="51">
        <v>0</v>
      </c>
      <c r="AN68" s="52">
        <v>0</v>
      </c>
      <c r="AO68" s="51">
        <v>0</v>
      </c>
      <c r="AP68" s="52">
        <v>0</v>
      </c>
      <c r="AQ68" s="51">
        <v>0</v>
      </c>
      <c r="AR68" s="52">
        <v>0</v>
      </c>
      <c r="AS68" s="51">
        <v>0</v>
      </c>
      <c r="AT68" s="52">
        <v>0</v>
      </c>
      <c r="AU68" s="51">
        <v>0</v>
      </c>
      <c r="AV68" s="52">
        <v>0</v>
      </c>
      <c r="AW68" s="51">
        <v>0</v>
      </c>
      <c r="AX68" s="52">
        <v>0</v>
      </c>
      <c r="AY68" s="51">
        <v>0</v>
      </c>
      <c r="AZ68" s="52">
        <v>0</v>
      </c>
      <c r="BA68" s="51">
        <v>0</v>
      </c>
      <c r="BB68" s="67">
        <v>0</v>
      </c>
      <c r="BC68" s="5"/>
    </row>
    <row r="69" spans="1:55" ht="12.75" customHeight="1">
      <c r="A69" s="14"/>
      <c r="B69" s="48"/>
      <c r="C69" s="152" t="s">
        <v>712</v>
      </c>
      <c r="D69" s="152" t="s">
        <v>71</v>
      </c>
      <c r="E69" s="152" t="s">
        <v>713</v>
      </c>
      <c r="F69" s="92">
        <f t="shared" si="1"/>
        <v>0</v>
      </c>
      <c r="G69" s="51">
        <v>0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2">
        <v>0</v>
      </c>
      <c r="U69" s="51">
        <v>0</v>
      </c>
      <c r="V69" s="52">
        <v>0</v>
      </c>
      <c r="W69" s="51">
        <v>0</v>
      </c>
      <c r="X69" s="52">
        <v>0</v>
      </c>
      <c r="Y69" s="51">
        <v>0</v>
      </c>
      <c r="Z69" s="52">
        <v>0</v>
      </c>
      <c r="AA69" s="51">
        <v>0</v>
      </c>
      <c r="AB69" s="52">
        <v>0</v>
      </c>
      <c r="AC69" s="51">
        <v>0</v>
      </c>
      <c r="AD69" s="52">
        <v>0</v>
      </c>
      <c r="AE69" s="51">
        <v>0</v>
      </c>
      <c r="AF69" s="52">
        <v>0</v>
      </c>
      <c r="AG69" s="51">
        <v>0</v>
      </c>
      <c r="AH69" s="52">
        <v>0</v>
      </c>
      <c r="AI69" s="51">
        <v>0</v>
      </c>
      <c r="AJ69" s="52">
        <v>0</v>
      </c>
      <c r="AK69" s="51">
        <v>0</v>
      </c>
      <c r="AL69" s="52">
        <v>0</v>
      </c>
      <c r="AM69" s="51">
        <v>0</v>
      </c>
      <c r="AN69" s="52">
        <v>0</v>
      </c>
      <c r="AO69" s="51">
        <v>0</v>
      </c>
      <c r="AP69" s="52">
        <v>0</v>
      </c>
      <c r="AQ69" s="51">
        <v>0</v>
      </c>
      <c r="AR69" s="52">
        <v>0</v>
      </c>
      <c r="AS69" s="51">
        <v>0</v>
      </c>
      <c r="AT69" s="52">
        <v>0</v>
      </c>
      <c r="AU69" s="51">
        <v>0</v>
      </c>
      <c r="AV69" s="52">
        <v>0</v>
      </c>
      <c r="AW69" s="51">
        <v>0</v>
      </c>
      <c r="AX69" s="52">
        <v>0</v>
      </c>
      <c r="AY69" s="51">
        <v>0</v>
      </c>
      <c r="AZ69" s="52">
        <v>0</v>
      </c>
      <c r="BA69" s="51">
        <v>0</v>
      </c>
      <c r="BB69" s="67">
        <v>0</v>
      </c>
      <c r="BC69" s="5"/>
    </row>
    <row r="70" spans="1:55" ht="12.75" customHeight="1">
      <c r="A70" s="14"/>
      <c r="B70" s="48"/>
      <c r="C70" s="152" t="s">
        <v>714</v>
      </c>
      <c r="D70" s="152" t="s">
        <v>654</v>
      </c>
      <c r="E70" s="152" t="s">
        <v>715</v>
      </c>
      <c r="F70" s="92">
        <f aca="true" t="shared" si="2" ref="F70:F78">SUM(G70:BB70)</f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2">
        <v>0</v>
      </c>
      <c r="U70" s="51">
        <v>0</v>
      </c>
      <c r="V70" s="52">
        <v>0</v>
      </c>
      <c r="W70" s="51">
        <v>0</v>
      </c>
      <c r="X70" s="52">
        <v>0</v>
      </c>
      <c r="Y70" s="51">
        <v>0</v>
      </c>
      <c r="Z70" s="52">
        <v>0</v>
      </c>
      <c r="AA70" s="51">
        <v>0</v>
      </c>
      <c r="AB70" s="52">
        <v>0</v>
      </c>
      <c r="AC70" s="51">
        <v>0</v>
      </c>
      <c r="AD70" s="52">
        <v>0</v>
      </c>
      <c r="AE70" s="51">
        <v>0</v>
      </c>
      <c r="AF70" s="52">
        <v>0</v>
      </c>
      <c r="AG70" s="51">
        <v>0</v>
      </c>
      <c r="AH70" s="52">
        <v>0</v>
      </c>
      <c r="AI70" s="51">
        <v>0</v>
      </c>
      <c r="AJ70" s="52">
        <v>0</v>
      </c>
      <c r="AK70" s="51">
        <v>0</v>
      </c>
      <c r="AL70" s="52">
        <v>0</v>
      </c>
      <c r="AM70" s="51">
        <v>0</v>
      </c>
      <c r="AN70" s="52">
        <v>0</v>
      </c>
      <c r="AO70" s="51">
        <v>0</v>
      </c>
      <c r="AP70" s="52">
        <v>0</v>
      </c>
      <c r="AQ70" s="51">
        <v>0</v>
      </c>
      <c r="AR70" s="52">
        <v>0</v>
      </c>
      <c r="AS70" s="51">
        <v>0</v>
      </c>
      <c r="AT70" s="52">
        <v>0</v>
      </c>
      <c r="AU70" s="51">
        <v>0</v>
      </c>
      <c r="AV70" s="52">
        <v>0</v>
      </c>
      <c r="AW70" s="51">
        <v>0</v>
      </c>
      <c r="AX70" s="52">
        <v>0</v>
      </c>
      <c r="AY70" s="51">
        <v>0</v>
      </c>
      <c r="AZ70" s="52">
        <v>0</v>
      </c>
      <c r="BA70" s="51">
        <v>0</v>
      </c>
      <c r="BB70" s="67">
        <v>0</v>
      </c>
      <c r="BC70" s="5"/>
    </row>
    <row r="71" spans="1:55" ht="12.75" customHeight="1">
      <c r="A71" s="14"/>
      <c r="B71" s="48"/>
      <c r="C71" s="152" t="s">
        <v>716</v>
      </c>
      <c r="D71" s="152" t="s">
        <v>505</v>
      </c>
      <c r="E71" s="152" t="s">
        <v>717</v>
      </c>
      <c r="F71" s="92">
        <f t="shared" si="2"/>
        <v>0</v>
      </c>
      <c r="G71" s="51">
        <v>0</v>
      </c>
      <c r="H71" s="52">
        <v>0</v>
      </c>
      <c r="I71" s="51">
        <v>0</v>
      </c>
      <c r="J71" s="52">
        <v>0</v>
      </c>
      <c r="K71" s="51">
        <v>0</v>
      </c>
      <c r="L71" s="52">
        <v>0</v>
      </c>
      <c r="M71" s="51">
        <v>0</v>
      </c>
      <c r="N71" s="52">
        <v>0</v>
      </c>
      <c r="O71" s="51">
        <v>0</v>
      </c>
      <c r="P71" s="52">
        <v>0</v>
      </c>
      <c r="Q71" s="51">
        <v>0</v>
      </c>
      <c r="R71" s="52">
        <v>0</v>
      </c>
      <c r="S71" s="51">
        <v>0</v>
      </c>
      <c r="T71" s="52">
        <v>0</v>
      </c>
      <c r="U71" s="51">
        <v>0</v>
      </c>
      <c r="V71" s="52">
        <v>0</v>
      </c>
      <c r="W71" s="51">
        <v>0</v>
      </c>
      <c r="X71" s="52">
        <v>0</v>
      </c>
      <c r="Y71" s="51">
        <v>0</v>
      </c>
      <c r="Z71" s="52">
        <v>0</v>
      </c>
      <c r="AA71" s="51">
        <v>0</v>
      </c>
      <c r="AB71" s="52">
        <v>0</v>
      </c>
      <c r="AC71" s="51">
        <v>0</v>
      </c>
      <c r="AD71" s="52">
        <v>0</v>
      </c>
      <c r="AE71" s="51">
        <v>0</v>
      </c>
      <c r="AF71" s="52">
        <v>0</v>
      </c>
      <c r="AG71" s="51">
        <v>0</v>
      </c>
      <c r="AH71" s="52">
        <v>0</v>
      </c>
      <c r="AI71" s="51">
        <v>0</v>
      </c>
      <c r="AJ71" s="52">
        <v>0</v>
      </c>
      <c r="AK71" s="51">
        <v>0</v>
      </c>
      <c r="AL71" s="52">
        <v>0</v>
      </c>
      <c r="AM71" s="51">
        <v>0</v>
      </c>
      <c r="AN71" s="52">
        <v>0</v>
      </c>
      <c r="AO71" s="51">
        <v>0</v>
      </c>
      <c r="AP71" s="52">
        <v>0</v>
      </c>
      <c r="AQ71" s="51">
        <v>0</v>
      </c>
      <c r="AR71" s="52">
        <v>0</v>
      </c>
      <c r="AS71" s="51">
        <v>0</v>
      </c>
      <c r="AT71" s="52">
        <v>0</v>
      </c>
      <c r="AU71" s="51">
        <v>0</v>
      </c>
      <c r="AV71" s="52">
        <v>0</v>
      </c>
      <c r="AW71" s="51">
        <v>0</v>
      </c>
      <c r="AX71" s="52">
        <v>0</v>
      </c>
      <c r="AY71" s="51">
        <v>0</v>
      </c>
      <c r="AZ71" s="52">
        <v>0</v>
      </c>
      <c r="BA71" s="51">
        <v>0</v>
      </c>
      <c r="BB71" s="67">
        <v>0</v>
      </c>
      <c r="BC71" s="5"/>
    </row>
    <row r="72" spans="1:55" ht="12.75" customHeight="1">
      <c r="A72" s="14"/>
      <c r="B72" s="48"/>
      <c r="C72" s="152" t="s">
        <v>718</v>
      </c>
      <c r="D72" s="152" t="s">
        <v>605</v>
      </c>
      <c r="E72" s="152" t="s">
        <v>719</v>
      </c>
      <c r="F72" s="92">
        <f t="shared" si="2"/>
        <v>0</v>
      </c>
      <c r="G72" s="51">
        <v>0</v>
      </c>
      <c r="H72" s="52">
        <v>0</v>
      </c>
      <c r="I72" s="51">
        <v>0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0</v>
      </c>
      <c r="T72" s="52">
        <v>0</v>
      </c>
      <c r="U72" s="51">
        <v>0</v>
      </c>
      <c r="V72" s="52">
        <v>0</v>
      </c>
      <c r="W72" s="51">
        <v>0</v>
      </c>
      <c r="X72" s="52">
        <v>0</v>
      </c>
      <c r="Y72" s="51">
        <v>0</v>
      </c>
      <c r="Z72" s="52">
        <v>0</v>
      </c>
      <c r="AA72" s="51">
        <v>0</v>
      </c>
      <c r="AB72" s="52">
        <v>0</v>
      </c>
      <c r="AC72" s="51">
        <v>0</v>
      </c>
      <c r="AD72" s="52">
        <v>0</v>
      </c>
      <c r="AE72" s="51">
        <v>0</v>
      </c>
      <c r="AF72" s="52">
        <v>0</v>
      </c>
      <c r="AG72" s="51">
        <v>0</v>
      </c>
      <c r="AH72" s="52">
        <v>0</v>
      </c>
      <c r="AI72" s="51">
        <v>0</v>
      </c>
      <c r="AJ72" s="52">
        <v>0</v>
      </c>
      <c r="AK72" s="51">
        <v>0</v>
      </c>
      <c r="AL72" s="52">
        <v>0</v>
      </c>
      <c r="AM72" s="51">
        <v>0</v>
      </c>
      <c r="AN72" s="52">
        <v>0</v>
      </c>
      <c r="AO72" s="51">
        <v>0</v>
      </c>
      <c r="AP72" s="52">
        <v>0</v>
      </c>
      <c r="AQ72" s="51">
        <v>0</v>
      </c>
      <c r="AR72" s="52">
        <v>0</v>
      </c>
      <c r="AS72" s="51">
        <v>0</v>
      </c>
      <c r="AT72" s="52">
        <v>0</v>
      </c>
      <c r="AU72" s="51">
        <v>0</v>
      </c>
      <c r="AV72" s="52">
        <v>0</v>
      </c>
      <c r="AW72" s="51">
        <v>0</v>
      </c>
      <c r="AX72" s="52">
        <v>0</v>
      </c>
      <c r="AY72" s="51">
        <v>0</v>
      </c>
      <c r="AZ72" s="52">
        <v>0</v>
      </c>
      <c r="BA72" s="51">
        <v>0</v>
      </c>
      <c r="BB72" s="67">
        <v>0</v>
      </c>
      <c r="BC72" s="5"/>
    </row>
    <row r="73" spans="1:55" ht="12.75" customHeight="1">
      <c r="A73" s="14"/>
      <c r="B73" s="48"/>
      <c r="C73" s="152" t="s">
        <v>720</v>
      </c>
      <c r="D73" s="152" t="s">
        <v>35</v>
      </c>
      <c r="E73" s="152" t="s">
        <v>721</v>
      </c>
      <c r="F73" s="92">
        <f t="shared" si="2"/>
        <v>0</v>
      </c>
      <c r="G73" s="51">
        <v>0</v>
      </c>
      <c r="H73" s="52">
        <v>0</v>
      </c>
      <c r="I73" s="51">
        <v>0</v>
      </c>
      <c r="J73" s="52">
        <v>0</v>
      </c>
      <c r="K73" s="51">
        <v>0</v>
      </c>
      <c r="L73" s="52">
        <v>0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0</v>
      </c>
      <c r="T73" s="52">
        <v>0</v>
      </c>
      <c r="U73" s="51">
        <v>0</v>
      </c>
      <c r="V73" s="52">
        <v>0</v>
      </c>
      <c r="W73" s="51">
        <v>0</v>
      </c>
      <c r="X73" s="52">
        <v>0</v>
      </c>
      <c r="Y73" s="51">
        <v>0</v>
      </c>
      <c r="Z73" s="52">
        <v>0</v>
      </c>
      <c r="AA73" s="51">
        <v>0</v>
      </c>
      <c r="AB73" s="52">
        <v>0</v>
      </c>
      <c r="AC73" s="51">
        <v>0</v>
      </c>
      <c r="AD73" s="52">
        <v>0</v>
      </c>
      <c r="AE73" s="51">
        <v>0</v>
      </c>
      <c r="AF73" s="52">
        <v>0</v>
      </c>
      <c r="AG73" s="51">
        <v>0</v>
      </c>
      <c r="AH73" s="52">
        <v>0</v>
      </c>
      <c r="AI73" s="51">
        <v>0</v>
      </c>
      <c r="AJ73" s="52">
        <v>0</v>
      </c>
      <c r="AK73" s="51">
        <v>0</v>
      </c>
      <c r="AL73" s="52">
        <v>0</v>
      </c>
      <c r="AM73" s="51">
        <v>0</v>
      </c>
      <c r="AN73" s="52">
        <v>0</v>
      </c>
      <c r="AO73" s="51">
        <v>0</v>
      </c>
      <c r="AP73" s="52">
        <v>0</v>
      </c>
      <c r="AQ73" s="51">
        <v>0</v>
      </c>
      <c r="AR73" s="52">
        <v>0</v>
      </c>
      <c r="AS73" s="51">
        <v>0</v>
      </c>
      <c r="AT73" s="52">
        <v>0</v>
      </c>
      <c r="AU73" s="51">
        <v>0</v>
      </c>
      <c r="AV73" s="52">
        <v>0</v>
      </c>
      <c r="AW73" s="51">
        <v>0</v>
      </c>
      <c r="AX73" s="52">
        <v>0</v>
      </c>
      <c r="AY73" s="51">
        <v>0</v>
      </c>
      <c r="AZ73" s="52">
        <v>0</v>
      </c>
      <c r="BA73" s="51">
        <v>0</v>
      </c>
      <c r="BB73" s="67">
        <v>0</v>
      </c>
      <c r="BC73" s="5"/>
    </row>
    <row r="74" spans="1:55" ht="12.75" customHeight="1">
      <c r="A74" s="14"/>
      <c r="B74" s="48"/>
      <c r="C74" s="152" t="s">
        <v>722</v>
      </c>
      <c r="D74" s="152" t="s">
        <v>71</v>
      </c>
      <c r="E74" s="152" t="s">
        <v>723</v>
      </c>
      <c r="F74" s="92">
        <f t="shared" si="2"/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  <c r="Y74" s="51">
        <v>0</v>
      </c>
      <c r="Z74" s="52">
        <v>0</v>
      </c>
      <c r="AA74" s="51">
        <v>0</v>
      </c>
      <c r="AB74" s="52">
        <v>0</v>
      </c>
      <c r="AC74" s="51">
        <v>0</v>
      </c>
      <c r="AD74" s="52">
        <v>0</v>
      </c>
      <c r="AE74" s="51">
        <v>0</v>
      </c>
      <c r="AF74" s="52">
        <v>0</v>
      </c>
      <c r="AG74" s="51">
        <v>0</v>
      </c>
      <c r="AH74" s="52">
        <v>0</v>
      </c>
      <c r="AI74" s="51">
        <v>0</v>
      </c>
      <c r="AJ74" s="52">
        <v>0</v>
      </c>
      <c r="AK74" s="51">
        <v>0</v>
      </c>
      <c r="AL74" s="52">
        <v>0</v>
      </c>
      <c r="AM74" s="51">
        <v>0</v>
      </c>
      <c r="AN74" s="52">
        <v>0</v>
      </c>
      <c r="AO74" s="51">
        <v>0</v>
      </c>
      <c r="AP74" s="52">
        <v>0</v>
      </c>
      <c r="AQ74" s="51">
        <v>0</v>
      </c>
      <c r="AR74" s="52">
        <v>0</v>
      </c>
      <c r="AS74" s="51">
        <v>0</v>
      </c>
      <c r="AT74" s="52">
        <v>0</v>
      </c>
      <c r="AU74" s="51">
        <v>0</v>
      </c>
      <c r="AV74" s="52">
        <v>0</v>
      </c>
      <c r="AW74" s="51">
        <v>0</v>
      </c>
      <c r="AX74" s="52">
        <v>0</v>
      </c>
      <c r="AY74" s="51">
        <v>0</v>
      </c>
      <c r="AZ74" s="52">
        <v>0</v>
      </c>
      <c r="BA74" s="51">
        <v>0</v>
      </c>
      <c r="BB74" s="67">
        <v>0</v>
      </c>
      <c r="BC74" s="5"/>
    </row>
    <row r="75" spans="1:55" ht="12.75" customHeight="1">
      <c r="A75" s="14"/>
      <c r="B75" s="48"/>
      <c r="C75" s="152" t="s">
        <v>1448</v>
      </c>
      <c r="D75" s="152" t="s">
        <v>1427</v>
      </c>
      <c r="E75" s="152" t="s">
        <v>1449</v>
      </c>
      <c r="F75" s="92">
        <f t="shared" si="2"/>
        <v>0</v>
      </c>
      <c r="G75" s="51">
        <v>0</v>
      </c>
      <c r="H75" s="52">
        <v>0</v>
      </c>
      <c r="I75" s="51">
        <v>0</v>
      </c>
      <c r="J75" s="52">
        <v>0</v>
      </c>
      <c r="K75" s="51">
        <v>0</v>
      </c>
      <c r="L75" s="52">
        <v>0</v>
      </c>
      <c r="M75" s="51">
        <v>0</v>
      </c>
      <c r="N75" s="52">
        <v>0</v>
      </c>
      <c r="O75" s="51">
        <v>0</v>
      </c>
      <c r="P75" s="52">
        <v>0</v>
      </c>
      <c r="Q75" s="51">
        <v>0</v>
      </c>
      <c r="R75" s="52">
        <v>0</v>
      </c>
      <c r="S75" s="51">
        <v>0</v>
      </c>
      <c r="T75" s="52">
        <v>0</v>
      </c>
      <c r="U75" s="51">
        <v>0</v>
      </c>
      <c r="V75" s="52">
        <v>0</v>
      </c>
      <c r="W75" s="51">
        <v>0</v>
      </c>
      <c r="X75" s="52">
        <v>0</v>
      </c>
      <c r="Y75" s="51">
        <v>0</v>
      </c>
      <c r="Z75" s="52">
        <v>0</v>
      </c>
      <c r="AA75" s="51">
        <v>0</v>
      </c>
      <c r="AB75" s="52">
        <v>0</v>
      </c>
      <c r="AC75" s="51">
        <v>0</v>
      </c>
      <c r="AD75" s="52">
        <v>0</v>
      </c>
      <c r="AE75" s="51">
        <v>0</v>
      </c>
      <c r="AF75" s="52">
        <v>0</v>
      </c>
      <c r="AG75" s="51">
        <v>0</v>
      </c>
      <c r="AH75" s="52">
        <v>0</v>
      </c>
      <c r="AI75" s="51">
        <v>0</v>
      </c>
      <c r="AJ75" s="52">
        <v>0</v>
      </c>
      <c r="AK75" s="51">
        <v>0</v>
      </c>
      <c r="AL75" s="52">
        <v>0</v>
      </c>
      <c r="AM75" s="51">
        <v>0</v>
      </c>
      <c r="AN75" s="52">
        <v>0</v>
      </c>
      <c r="AO75" s="51">
        <v>0</v>
      </c>
      <c r="AP75" s="52">
        <v>0</v>
      </c>
      <c r="AQ75" s="51">
        <v>0</v>
      </c>
      <c r="AR75" s="52">
        <v>0</v>
      </c>
      <c r="AS75" s="51">
        <v>0</v>
      </c>
      <c r="AT75" s="52">
        <v>0</v>
      </c>
      <c r="AU75" s="51">
        <v>0</v>
      </c>
      <c r="AV75" s="52">
        <v>0</v>
      </c>
      <c r="AW75" s="51">
        <v>0</v>
      </c>
      <c r="AX75" s="52">
        <v>0</v>
      </c>
      <c r="AY75" s="51">
        <v>0</v>
      </c>
      <c r="AZ75" s="52">
        <v>0</v>
      </c>
      <c r="BA75" s="51">
        <v>0</v>
      </c>
      <c r="BB75" s="67">
        <v>0</v>
      </c>
      <c r="BC75" s="5"/>
    </row>
    <row r="76" spans="1:55" ht="12.75" customHeight="1">
      <c r="A76" s="14"/>
      <c r="B76" s="48"/>
      <c r="C76" s="152"/>
      <c r="D76" s="152"/>
      <c r="E76" s="152"/>
      <c r="F76" s="92">
        <f t="shared" si="2"/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  <c r="Y76" s="51">
        <v>0</v>
      </c>
      <c r="Z76" s="52">
        <v>0</v>
      </c>
      <c r="AA76" s="51">
        <v>0</v>
      </c>
      <c r="AB76" s="52">
        <v>0</v>
      </c>
      <c r="AC76" s="51">
        <v>0</v>
      </c>
      <c r="AD76" s="52">
        <v>0</v>
      </c>
      <c r="AE76" s="51">
        <v>0</v>
      </c>
      <c r="AF76" s="52">
        <v>0</v>
      </c>
      <c r="AG76" s="51">
        <v>0</v>
      </c>
      <c r="AH76" s="52">
        <v>0</v>
      </c>
      <c r="AI76" s="51">
        <v>0</v>
      </c>
      <c r="AJ76" s="52">
        <v>0</v>
      </c>
      <c r="AK76" s="51">
        <v>0</v>
      </c>
      <c r="AL76" s="52">
        <v>0</v>
      </c>
      <c r="AM76" s="51">
        <v>0</v>
      </c>
      <c r="AN76" s="52">
        <v>0</v>
      </c>
      <c r="AO76" s="51">
        <v>0</v>
      </c>
      <c r="AP76" s="52">
        <v>0</v>
      </c>
      <c r="AQ76" s="51">
        <v>0</v>
      </c>
      <c r="AR76" s="52">
        <v>0</v>
      </c>
      <c r="AS76" s="51">
        <v>0</v>
      </c>
      <c r="AT76" s="52">
        <v>0</v>
      </c>
      <c r="AU76" s="51">
        <v>0</v>
      </c>
      <c r="AV76" s="52">
        <v>0</v>
      </c>
      <c r="AW76" s="51">
        <v>0</v>
      </c>
      <c r="AX76" s="52">
        <v>0</v>
      </c>
      <c r="AY76" s="51">
        <v>0</v>
      </c>
      <c r="AZ76" s="52">
        <v>0</v>
      </c>
      <c r="BA76" s="51">
        <v>0</v>
      </c>
      <c r="BB76" s="67">
        <v>0</v>
      </c>
      <c r="BC76" s="5"/>
    </row>
    <row r="77" spans="1:55" ht="12.75" customHeight="1">
      <c r="A77" s="14"/>
      <c r="B77" s="48"/>
      <c r="C77" s="152"/>
      <c r="D77" s="152"/>
      <c r="E77" s="152"/>
      <c r="F77" s="92">
        <f t="shared" si="2"/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0</v>
      </c>
      <c r="M77" s="51">
        <v>0</v>
      </c>
      <c r="N77" s="52">
        <v>0</v>
      </c>
      <c r="O77" s="51">
        <v>0</v>
      </c>
      <c r="P77" s="52">
        <v>0</v>
      </c>
      <c r="Q77" s="51">
        <v>0</v>
      </c>
      <c r="R77" s="52">
        <v>0</v>
      </c>
      <c r="S77" s="51">
        <v>0</v>
      </c>
      <c r="T77" s="52">
        <v>0</v>
      </c>
      <c r="U77" s="51">
        <v>0</v>
      </c>
      <c r="V77" s="52">
        <v>0</v>
      </c>
      <c r="W77" s="51">
        <v>0</v>
      </c>
      <c r="X77" s="52">
        <v>0</v>
      </c>
      <c r="Y77" s="51">
        <v>0</v>
      </c>
      <c r="Z77" s="52">
        <v>0</v>
      </c>
      <c r="AA77" s="51">
        <v>0</v>
      </c>
      <c r="AB77" s="52">
        <v>0</v>
      </c>
      <c r="AC77" s="51">
        <v>0</v>
      </c>
      <c r="AD77" s="52">
        <v>0</v>
      </c>
      <c r="AE77" s="51">
        <v>0</v>
      </c>
      <c r="AF77" s="52">
        <v>0</v>
      </c>
      <c r="AG77" s="51">
        <v>0</v>
      </c>
      <c r="AH77" s="52">
        <v>0</v>
      </c>
      <c r="AI77" s="51">
        <v>0</v>
      </c>
      <c r="AJ77" s="52">
        <v>0</v>
      </c>
      <c r="AK77" s="51">
        <v>0</v>
      </c>
      <c r="AL77" s="52">
        <v>0</v>
      </c>
      <c r="AM77" s="51">
        <v>0</v>
      </c>
      <c r="AN77" s="52">
        <v>0</v>
      </c>
      <c r="AO77" s="51">
        <v>0</v>
      </c>
      <c r="AP77" s="52">
        <v>0</v>
      </c>
      <c r="AQ77" s="51">
        <v>0</v>
      </c>
      <c r="AR77" s="52">
        <v>0</v>
      </c>
      <c r="AS77" s="51">
        <v>0</v>
      </c>
      <c r="AT77" s="52">
        <v>0</v>
      </c>
      <c r="AU77" s="51">
        <v>0</v>
      </c>
      <c r="AV77" s="52">
        <v>0</v>
      </c>
      <c r="AW77" s="51">
        <v>0</v>
      </c>
      <c r="AX77" s="52">
        <v>0</v>
      </c>
      <c r="AY77" s="51">
        <v>0</v>
      </c>
      <c r="AZ77" s="52">
        <v>0</v>
      </c>
      <c r="BA77" s="51">
        <v>0</v>
      </c>
      <c r="BB77" s="67">
        <v>0</v>
      </c>
      <c r="BC77" s="5"/>
    </row>
    <row r="78" spans="1:55" ht="12.75" customHeight="1" thickBot="1">
      <c r="A78" s="14"/>
      <c r="B78" s="49"/>
      <c r="C78" s="12"/>
      <c r="D78" s="12"/>
      <c r="E78" s="12"/>
      <c r="F78" s="93">
        <f t="shared" si="2"/>
        <v>0</v>
      </c>
      <c r="G78" s="36">
        <v>0</v>
      </c>
      <c r="H78" s="53">
        <v>0</v>
      </c>
      <c r="I78" s="36">
        <v>0</v>
      </c>
      <c r="J78" s="53">
        <v>0</v>
      </c>
      <c r="K78" s="36">
        <v>0</v>
      </c>
      <c r="L78" s="53">
        <v>0</v>
      </c>
      <c r="M78" s="36">
        <v>0</v>
      </c>
      <c r="N78" s="53">
        <v>0</v>
      </c>
      <c r="O78" s="36">
        <v>0</v>
      </c>
      <c r="P78" s="53">
        <v>0</v>
      </c>
      <c r="Q78" s="36">
        <v>0</v>
      </c>
      <c r="R78" s="53">
        <v>0</v>
      </c>
      <c r="S78" s="36">
        <v>0</v>
      </c>
      <c r="T78" s="53">
        <v>0</v>
      </c>
      <c r="U78" s="36">
        <v>0</v>
      </c>
      <c r="V78" s="53">
        <v>0</v>
      </c>
      <c r="W78" s="36">
        <v>0</v>
      </c>
      <c r="X78" s="53">
        <v>0</v>
      </c>
      <c r="Y78" s="36">
        <v>0</v>
      </c>
      <c r="Z78" s="53">
        <v>0</v>
      </c>
      <c r="AA78" s="36">
        <v>0</v>
      </c>
      <c r="AB78" s="53">
        <v>0</v>
      </c>
      <c r="AC78" s="36">
        <v>0</v>
      </c>
      <c r="AD78" s="53">
        <v>0</v>
      </c>
      <c r="AE78" s="36">
        <v>0</v>
      </c>
      <c r="AF78" s="53">
        <v>0</v>
      </c>
      <c r="AG78" s="36">
        <v>0</v>
      </c>
      <c r="AH78" s="53">
        <v>0</v>
      </c>
      <c r="AI78" s="36">
        <v>0</v>
      </c>
      <c r="AJ78" s="53">
        <v>0</v>
      </c>
      <c r="AK78" s="36">
        <v>0</v>
      </c>
      <c r="AL78" s="53">
        <v>0</v>
      </c>
      <c r="AM78" s="36">
        <v>0</v>
      </c>
      <c r="AN78" s="53">
        <v>0</v>
      </c>
      <c r="AO78" s="36">
        <v>0</v>
      </c>
      <c r="AP78" s="53">
        <v>0</v>
      </c>
      <c r="AQ78" s="36">
        <v>0</v>
      </c>
      <c r="AR78" s="53">
        <v>0</v>
      </c>
      <c r="AS78" s="36">
        <v>0</v>
      </c>
      <c r="AT78" s="53">
        <v>0</v>
      </c>
      <c r="AU78" s="36">
        <v>0</v>
      </c>
      <c r="AV78" s="53">
        <v>0</v>
      </c>
      <c r="AW78" s="36">
        <v>0</v>
      </c>
      <c r="AX78" s="53">
        <v>0</v>
      </c>
      <c r="AY78" s="36">
        <v>0</v>
      </c>
      <c r="AZ78" s="53">
        <v>0</v>
      </c>
      <c r="BA78" s="36">
        <v>0</v>
      </c>
      <c r="BB78" s="68">
        <v>0</v>
      </c>
      <c r="BC78" s="5"/>
    </row>
    <row r="79" spans="2:55" ht="12.75">
      <c r="B79" s="89"/>
      <c r="C79" s="4"/>
      <c r="D79" s="4"/>
      <c r="E79" s="4"/>
      <c r="F79" s="9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4"/>
      <c r="BC79" s="5"/>
    </row>
    <row r="80" spans="2:3" ht="12.75">
      <c r="B80" s="7"/>
      <c r="C80" s="108"/>
    </row>
    <row r="81" ht="12.75">
      <c r="C81" s="108"/>
    </row>
    <row r="82" ht="12.75">
      <c r="C82" s="108"/>
    </row>
    <row r="83" ht="12.75">
      <c r="C83" s="108"/>
    </row>
    <row r="84" ht="12.75">
      <c r="C84" s="108"/>
    </row>
    <row r="85" ht="12.75">
      <c r="C85" s="108"/>
    </row>
    <row r="86" ht="12.75">
      <c r="C86" s="108"/>
    </row>
    <row r="87" ht="12.75">
      <c r="C87" s="108"/>
    </row>
    <row r="88" ht="12.75">
      <c r="C88" s="108"/>
    </row>
    <row r="89" ht="12.75">
      <c r="C89" s="108"/>
    </row>
    <row r="90" ht="12.75">
      <c r="C90" s="108"/>
    </row>
  </sheetData>
  <sheetProtection password="C71F" sheet="1" objects="1" scenarios="1"/>
  <mergeCells count="51">
    <mergeCell ref="AY2:AY4"/>
    <mergeCell ref="BA2:BA4"/>
    <mergeCell ref="AZ2:AZ4"/>
    <mergeCell ref="AU2:AU4"/>
    <mergeCell ref="AN2:AN4"/>
    <mergeCell ref="AO2:AO4"/>
    <mergeCell ref="AV2:AV4"/>
    <mergeCell ref="AW2:AW4"/>
    <mergeCell ref="AX2:AX4"/>
    <mergeCell ref="AH2:AH4"/>
    <mergeCell ref="AP2:AP4"/>
    <mergeCell ref="AT2:AT4"/>
    <mergeCell ref="AI2:AI4"/>
    <mergeCell ref="AR2:AR4"/>
    <mergeCell ref="AJ2:AJ4"/>
    <mergeCell ref="AK2:AK4"/>
    <mergeCell ref="AL2:AL4"/>
    <mergeCell ref="AM2:AM4"/>
    <mergeCell ref="BB2:BB4"/>
    <mergeCell ref="AQ2:AQ4"/>
    <mergeCell ref="AS2:AS4"/>
    <mergeCell ref="O2:O4"/>
    <mergeCell ref="AF2:AF4"/>
    <mergeCell ref="P2:P4"/>
    <mergeCell ref="V2:V4"/>
    <mergeCell ref="T2:T4"/>
    <mergeCell ref="S2:S4"/>
    <mergeCell ref="AE2:AE4"/>
    <mergeCell ref="AD2:AD4"/>
    <mergeCell ref="L2:L4"/>
    <mergeCell ref="Y2:Y4"/>
    <mergeCell ref="X2:X4"/>
    <mergeCell ref="N2:N4"/>
    <mergeCell ref="M2:M4"/>
    <mergeCell ref="AG2:AG4"/>
    <mergeCell ref="U2:U4"/>
    <mergeCell ref="Z2:Z4"/>
    <mergeCell ref="J2:J4"/>
    <mergeCell ref="AA2:AA4"/>
    <mergeCell ref="AC2:AC4"/>
    <mergeCell ref="W2:W4"/>
    <mergeCell ref="Q2:Q4"/>
    <mergeCell ref="AB2:AB4"/>
    <mergeCell ref="R2:R4"/>
    <mergeCell ref="K2:K4"/>
    <mergeCell ref="C3:D3"/>
    <mergeCell ref="B2:F2"/>
    <mergeCell ref="G2:G4"/>
    <mergeCell ref="B4:F4"/>
    <mergeCell ref="I2:I4"/>
    <mergeCell ref="H2:H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BC5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8.140625" style="0" bestFit="1" customWidth="1"/>
    <col min="4" max="4" width="13.7109375" style="0" bestFit="1" customWidth="1"/>
    <col min="5" max="5" width="9.8515625" style="0" bestFit="1" customWidth="1"/>
    <col min="6" max="6" width="5.7109375" style="0" customWidth="1"/>
    <col min="7" max="8" width="3.421875" style="50" customWidth="1"/>
    <col min="9" max="53" width="3.421875" style="44" customWidth="1"/>
    <col min="54" max="54" width="3.421875" style="69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85"/>
      <c r="BC3" s="9"/>
    </row>
    <row r="4" spans="2:55" ht="51" customHeight="1">
      <c r="B4" s="178" t="s">
        <v>17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86"/>
      <c r="BC4" s="5"/>
    </row>
    <row r="5" spans="2:55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0">
        <v>1</v>
      </c>
      <c r="C6" s="99" t="s">
        <v>767</v>
      </c>
      <c r="D6" s="99" t="s">
        <v>194</v>
      </c>
      <c r="E6" s="99" t="s">
        <v>768</v>
      </c>
      <c r="F6" s="79">
        <f aca="true" t="shared" si="0" ref="F6:F38">SUM(G6:BB6)</f>
        <v>815</v>
      </c>
      <c r="G6" s="51">
        <v>0</v>
      </c>
      <c r="H6" s="52">
        <v>0</v>
      </c>
      <c r="I6" s="51">
        <v>0</v>
      </c>
      <c r="J6" s="52">
        <v>0</v>
      </c>
      <c r="K6" s="51">
        <v>0</v>
      </c>
      <c r="L6" s="52">
        <v>60</v>
      </c>
      <c r="M6" s="51">
        <v>0</v>
      </c>
      <c r="N6" s="52">
        <v>0</v>
      </c>
      <c r="O6" s="51">
        <v>0</v>
      </c>
      <c r="P6" s="52">
        <v>110</v>
      </c>
      <c r="Q6" s="51">
        <v>0</v>
      </c>
      <c r="R6" s="52">
        <v>90</v>
      </c>
      <c r="S6" s="51">
        <v>0</v>
      </c>
      <c r="T6" s="52">
        <v>0</v>
      </c>
      <c r="U6" s="145">
        <v>75</v>
      </c>
      <c r="V6" s="52">
        <v>0</v>
      </c>
      <c r="W6" s="51">
        <v>60</v>
      </c>
      <c r="X6" s="52">
        <v>110</v>
      </c>
      <c r="Y6" s="51">
        <v>0</v>
      </c>
      <c r="Z6" s="52">
        <v>0</v>
      </c>
      <c r="AA6" s="51">
        <v>0</v>
      </c>
      <c r="AB6" s="52">
        <v>110</v>
      </c>
      <c r="AC6" s="51">
        <v>0</v>
      </c>
      <c r="AD6" s="52">
        <v>70</v>
      </c>
      <c r="AE6" s="51">
        <v>0</v>
      </c>
      <c r="AF6" s="52">
        <v>0</v>
      </c>
      <c r="AG6" s="51">
        <v>0</v>
      </c>
      <c r="AH6" s="52">
        <v>0</v>
      </c>
      <c r="AI6" s="51">
        <v>0</v>
      </c>
      <c r="AJ6" s="52">
        <v>0</v>
      </c>
      <c r="AK6" s="51">
        <v>0</v>
      </c>
      <c r="AL6" s="52">
        <v>0</v>
      </c>
      <c r="AM6" s="51">
        <v>0</v>
      </c>
      <c r="AN6" s="52">
        <v>0</v>
      </c>
      <c r="AO6" s="51">
        <v>0</v>
      </c>
      <c r="AP6" s="52">
        <v>0</v>
      </c>
      <c r="AQ6" s="51">
        <v>130</v>
      </c>
      <c r="AR6" s="52">
        <v>0</v>
      </c>
      <c r="AS6" s="51">
        <v>0</v>
      </c>
      <c r="AT6" s="52">
        <v>0</v>
      </c>
      <c r="AU6" s="51">
        <v>0</v>
      </c>
      <c r="AV6" s="52">
        <v>0</v>
      </c>
      <c r="AW6" s="51">
        <v>0</v>
      </c>
      <c r="AX6" s="52">
        <v>0</v>
      </c>
      <c r="AY6" s="51">
        <v>0</v>
      </c>
      <c r="AZ6" s="52">
        <v>0</v>
      </c>
      <c r="BA6" s="51">
        <v>0</v>
      </c>
      <c r="BB6" s="67">
        <v>0</v>
      </c>
      <c r="BC6" s="5"/>
    </row>
    <row r="7" spans="1:55" ht="12.75" customHeight="1">
      <c r="A7" s="14"/>
      <c r="B7" s="120">
        <v>2</v>
      </c>
      <c r="C7" s="99" t="s">
        <v>745</v>
      </c>
      <c r="D7" s="99" t="s">
        <v>746</v>
      </c>
      <c r="E7" s="99" t="s">
        <v>747</v>
      </c>
      <c r="F7" s="79">
        <f t="shared" si="0"/>
        <v>550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80</v>
      </c>
      <c r="M7" s="51">
        <v>0</v>
      </c>
      <c r="N7" s="52">
        <v>0</v>
      </c>
      <c r="O7" s="51">
        <v>0</v>
      </c>
      <c r="P7" s="52">
        <v>0</v>
      </c>
      <c r="Q7" s="51">
        <v>0</v>
      </c>
      <c r="R7" s="52">
        <v>100</v>
      </c>
      <c r="S7" s="51">
        <v>0</v>
      </c>
      <c r="T7" s="52">
        <v>0</v>
      </c>
      <c r="U7" s="51">
        <v>0</v>
      </c>
      <c r="V7" s="52">
        <v>0</v>
      </c>
      <c r="W7" s="51">
        <v>80</v>
      </c>
      <c r="X7" s="52">
        <v>130</v>
      </c>
      <c r="Y7" s="51">
        <v>0</v>
      </c>
      <c r="Z7" s="52">
        <v>0</v>
      </c>
      <c r="AA7" s="51">
        <v>0</v>
      </c>
      <c r="AB7" s="52">
        <v>80</v>
      </c>
      <c r="AC7" s="51">
        <v>0</v>
      </c>
      <c r="AD7" s="52">
        <v>80</v>
      </c>
      <c r="AE7" s="51">
        <v>0</v>
      </c>
      <c r="AF7" s="52">
        <v>0</v>
      </c>
      <c r="AG7" s="51">
        <v>0</v>
      </c>
      <c r="AH7" s="52">
        <v>0</v>
      </c>
      <c r="AI7" s="51">
        <v>0</v>
      </c>
      <c r="AJ7" s="52">
        <v>0</v>
      </c>
      <c r="AK7" s="51">
        <v>0</v>
      </c>
      <c r="AL7" s="52">
        <v>0</v>
      </c>
      <c r="AM7" s="51">
        <v>0</v>
      </c>
      <c r="AN7" s="52">
        <v>0</v>
      </c>
      <c r="AO7" s="51">
        <v>0</v>
      </c>
      <c r="AP7" s="52">
        <v>0</v>
      </c>
      <c r="AQ7" s="51">
        <v>0</v>
      </c>
      <c r="AR7" s="52">
        <v>0</v>
      </c>
      <c r="AS7" s="51">
        <v>0</v>
      </c>
      <c r="AT7" s="52">
        <v>0</v>
      </c>
      <c r="AU7" s="51">
        <v>0</v>
      </c>
      <c r="AV7" s="52">
        <v>0</v>
      </c>
      <c r="AW7" s="51">
        <v>0</v>
      </c>
      <c r="AX7" s="52">
        <v>0</v>
      </c>
      <c r="AY7" s="51">
        <v>0</v>
      </c>
      <c r="AZ7" s="52">
        <v>0</v>
      </c>
      <c r="BA7" s="51">
        <v>0</v>
      </c>
      <c r="BB7" s="67">
        <v>0</v>
      </c>
      <c r="BC7" s="5"/>
    </row>
    <row r="8" spans="1:55" ht="12.75" customHeight="1">
      <c r="A8" s="14"/>
      <c r="B8" s="120">
        <v>3</v>
      </c>
      <c r="C8" s="99" t="s">
        <v>795</v>
      </c>
      <c r="D8" s="99" t="s">
        <v>147</v>
      </c>
      <c r="E8" s="99" t="s">
        <v>796</v>
      </c>
      <c r="F8" s="79">
        <f t="shared" si="0"/>
        <v>453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50</v>
      </c>
      <c r="P8" s="52">
        <v>0</v>
      </c>
      <c r="Q8" s="51">
        <v>20</v>
      </c>
      <c r="R8" s="52">
        <v>0</v>
      </c>
      <c r="S8" s="51">
        <v>0</v>
      </c>
      <c r="T8" s="52">
        <v>0</v>
      </c>
      <c r="U8" s="51">
        <v>0</v>
      </c>
      <c r="V8" s="52">
        <v>80</v>
      </c>
      <c r="W8" s="51">
        <v>0</v>
      </c>
      <c r="X8" s="52">
        <v>70</v>
      </c>
      <c r="Y8" s="51">
        <v>0</v>
      </c>
      <c r="Z8" s="52">
        <v>0</v>
      </c>
      <c r="AA8" s="51">
        <v>0</v>
      </c>
      <c r="AB8" s="52">
        <v>55</v>
      </c>
      <c r="AC8" s="51">
        <v>100</v>
      </c>
      <c r="AD8" s="52">
        <v>0</v>
      </c>
      <c r="AE8" s="51">
        <v>0</v>
      </c>
      <c r="AF8" s="52">
        <v>0</v>
      </c>
      <c r="AG8" s="51">
        <v>0</v>
      </c>
      <c r="AH8" s="52">
        <v>0</v>
      </c>
      <c r="AI8" s="51">
        <v>18</v>
      </c>
      <c r="AJ8" s="52">
        <v>0</v>
      </c>
      <c r="AK8" s="51">
        <v>0</v>
      </c>
      <c r="AL8" s="52">
        <v>40</v>
      </c>
      <c r="AM8" s="51">
        <v>0</v>
      </c>
      <c r="AN8" s="52">
        <v>0</v>
      </c>
      <c r="AO8" s="51">
        <v>0</v>
      </c>
      <c r="AP8" s="52">
        <v>20</v>
      </c>
      <c r="AQ8" s="51">
        <v>0</v>
      </c>
      <c r="AR8" s="52">
        <v>0</v>
      </c>
      <c r="AS8" s="51">
        <v>0</v>
      </c>
      <c r="AT8" s="52">
        <v>0</v>
      </c>
      <c r="AU8" s="51">
        <v>0</v>
      </c>
      <c r="AV8" s="52">
        <v>0</v>
      </c>
      <c r="AW8" s="51">
        <v>0</v>
      </c>
      <c r="AX8" s="52">
        <v>0</v>
      </c>
      <c r="AY8" s="51">
        <v>0</v>
      </c>
      <c r="AZ8" s="52">
        <v>0</v>
      </c>
      <c r="BA8" s="51">
        <v>0</v>
      </c>
      <c r="BB8" s="67">
        <v>0</v>
      </c>
      <c r="BC8" s="5"/>
    </row>
    <row r="9" spans="1:55" ht="12.75" customHeight="1">
      <c r="A9" s="14"/>
      <c r="B9" s="120">
        <v>4</v>
      </c>
      <c r="C9" s="99" t="s">
        <v>790</v>
      </c>
      <c r="D9" s="99" t="s">
        <v>35</v>
      </c>
      <c r="E9" s="99" t="s">
        <v>791</v>
      </c>
      <c r="F9" s="79">
        <f t="shared" si="0"/>
        <v>390</v>
      </c>
      <c r="G9" s="51">
        <v>60</v>
      </c>
      <c r="H9" s="52">
        <v>0</v>
      </c>
      <c r="I9" s="51">
        <v>80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60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0</v>
      </c>
      <c r="Y9" s="51">
        <v>0</v>
      </c>
      <c r="Z9" s="52">
        <v>0</v>
      </c>
      <c r="AA9" s="51">
        <v>0</v>
      </c>
      <c r="AB9" s="52">
        <v>0</v>
      </c>
      <c r="AC9" s="51">
        <v>70</v>
      </c>
      <c r="AD9" s="52">
        <v>0</v>
      </c>
      <c r="AE9" s="51">
        <v>0</v>
      </c>
      <c r="AF9" s="52">
        <v>0</v>
      </c>
      <c r="AG9" s="51">
        <v>0</v>
      </c>
      <c r="AH9" s="52">
        <v>0</v>
      </c>
      <c r="AI9" s="51">
        <v>0</v>
      </c>
      <c r="AJ9" s="52">
        <v>0</v>
      </c>
      <c r="AK9" s="145">
        <v>10</v>
      </c>
      <c r="AL9" s="52">
        <v>0</v>
      </c>
      <c r="AM9" s="51">
        <v>0</v>
      </c>
      <c r="AN9" s="52">
        <v>0</v>
      </c>
      <c r="AO9" s="51">
        <v>0</v>
      </c>
      <c r="AP9" s="52">
        <v>0</v>
      </c>
      <c r="AQ9" s="51">
        <v>110</v>
      </c>
      <c r="AR9" s="52">
        <v>0</v>
      </c>
      <c r="AS9" s="51">
        <v>0</v>
      </c>
      <c r="AT9" s="52">
        <v>0</v>
      </c>
      <c r="AU9" s="51">
        <v>0</v>
      </c>
      <c r="AV9" s="52">
        <v>0</v>
      </c>
      <c r="AW9" s="51">
        <v>0</v>
      </c>
      <c r="AX9" s="52">
        <v>0</v>
      </c>
      <c r="AY9" s="51">
        <v>0</v>
      </c>
      <c r="AZ9" s="52">
        <v>0</v>
      </c>
      <c r="BA9" s="51">
        <v>0</v>
      </c>
      <c r="BB9" s="67">
        <v>0</v>
      </c>
      <c r="BC9" s="5"/>
    </row>
    <row r="10" spans="1:55" ht="12.75" customHeight="1">
      <c r="A10" s="14"/>
      <c r="B10" s="120">
        <v>5</v>
      </c>
      <c r="C10" s="99" t="s">
        <v>782</v>
      </c>
      <c r="D10" s="99" t="s">
        <v>35</v>
      </c>
      <c r="E10" s="99" t="s">
        <v>783</v>
      </c>
      <c r="F10" s="79">
        <f t="shared" si="0"/>
        <v>373</v>
      </c>
      <c r="G10" s="51">
        <v>0</v>
      </c>
      <c r="H10" s="144">
        <v>8</v>
      </c>
      <c r="I10" s="51">
        <v>30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23</v>
      </c>
      <c r="P10" s="52">
        <v>0</v>
      </c>
      <c r="Q10" s="51">
        <v>7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25</v>
      </c>
      <c r="X10" s="52">
        <v>0</v>
      </c>
      <c r="Y10" s="51">
        <v>0</v>
      </c>
      <c r="Z10" s="52">
        <v>0</v>
      </c>
      <c r="AA10" s="51">
        <v>45</v>
      </c>
      <c r="AB10" s="52">
        <v>0</v>
      </c>
      <c r="AC10" s="51">
        <v>45</v>
      </c>
      <c r="AD10" s="52">
        <v>0</v>
      </c>
      <c r="AE10" s="51">
        <v>0</v>
      </c>
      <c r="AF10" s="52">
        <v>0</v>
      </c>
      <c r="AG10" s="51">
        <v>0</v>
      </c>
      <c r="AH10" s="52">
        <v>0</v>
      </c>
      <c r="AI10" s="51">
        <v>10</v>
      </c>
      <c r="AJ10" s="52">
        <v>0</v>
      </c>
      <c r="AK10" s="51">
        <v>0</v>
      </c>
      <c r="AL10" s="52">
        <v>30</v>
      </c>
      <c r="AM10" s="51">
        <v>0</v>
      </c>
      <c r="AN10" s="52">
        <v>0</v>
      </c>
      <c r="AO10" s="51">
        <v>0</v>
      </c>
      <c r="AP10" s="52">
        <v>0</v>
      </c>
      <c r="AQ10" s="51">
        <v>0</v>
      </c>
      <c r="AR10" s="52">
        <v>70</v>
      </c>
      <c r="AS10" s="51">
        <v>0</v>
      </c>
      <c r="AT10" s="52">
        <v>80</v>
      </c>
      <c r="AU10" s="51">
        <v>0</v>
      </c>
      <c r="AV10" s="52">
        <v>0</v>
      </c>
      <c r="AW10" s="51">
        <v>0</v>
      </c>
      <c r="AX10" s="52">
        <v>0</v>
      </c>
      <c r="AY10" s="51">
        <v>0</v>
      </c>
      <c r="AZ10" s="52">
        <v>0</v>
      </c>
      <c r="BA10" s="51">
        <v>0</v>
      </c>
      <c r="BB10" s="67">
        <v>0</v>
      </c>
      <c r="BC10" s="5"/>
    </row>
    <row r="11" spans="1:55" ht="12.75" customHeight="1">
      <c r="A11" s="14"/>
      <c r="B11" s="120">
        <v>6</v>
      </c>
      <c r="C11" s="99" t="s">
        <v>1302</v>
      </c>
      <c r="D11" s="99" t="s">
        <v>817</v>
      </c>
      <c r="E11" s="99" t="s">
        <v>1303</v>
      </c>
      <c r="F11" s="79">
        <f t="shared" si="0"/>
        <v>330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80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0</v>
      </c>
      <c r="Y11" s="51">
        <v>80</v>
      </c>
      <c r="Z11" s="52">
        <v>0</v>
      </c>
      <c r="AA11" s="51">
        <v>0</v>
      </c>
      <c r="AB11" s="52">
        <v>90</v>
      </c>
      <c r="AC11" s="51">
        <v>0</v>
      </c>
      <c r="AD11" s="52">
        <v>0</v>
      </c>
      <c r="AE11" s="51">
        <v>80</v>
      </c>
      <c r="AF11" s="52">
        <v>0</v>
      </c>
      <c r="AG11" s="51">
        <v>0</v>
      </c>
      <c r="AH11" s="52">
        <v>0</v>
      </c>
      <c r="AI11" s="51">
        <v>0</v>
      </c>
      <c r="AJ11" s="52">
        <v>0</v>
      </c>
      <c r="AK11" s="51">
        <v>0</v>
      </c>
      <c r="AL11" s="52">
        <v>0</v>
      </c>
      <c r="AM11" s="51">
        <v>0</v>
      </c>
      <c r="AN11" s="52">
        <v>0</v>
      </c>
      <c r="AO11" s="51">
        <v>0</v>
      </c>
      <c r="AP11" s="52">
        <v>0</v>
      </c>
      <c r="AQ11" s="51">
        <v>0</v>
      </c>
      <c r="AR11" s="52">
        <v>0</v>
      </c>
      <c r="AS11" s="51">
        <v>0</v>
      </c>
      <c r="AT11" s="52">
        <v>0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0</v>
      </c>
      <c r="BA11" s="51">
        <v>0</v>
      </c>
      <c r="BB11" s="67">
        <v>0</v>
      </c>
      <c r="BC11" s="5"/>
    </row>
    <row r="12" spans="1:55" ht="12.75" customHeight="1">
      <c r="A12" s="14"/>
      <c r="B12" s="120">
        <v>7</v>
      </c>
      <c r="C12" s="99" t="s">
        <v>734</v>
      </c>
      <c r="D12" s="99" t="s">
        <v>35</v>
      </c>
      <c r="E12" s="99" t="s">
        <v>735</v>
      </c>
      <c r="F12" s="79">
        <f t="shared" si="0"/>
        <v>290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80</v>
      </c>
      <c r="O12" s="51">
        <v>0</v>
      </c>
      <c r="P12" s="52">
        <v>70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80</v>
      </c>
      <c r="Y12" s="51">
        <v>0</v>
      </c>
      <c r="Z12" s="52">
        <v>0</v>
      </c>
      <c r="AA12" s="51">
        <v>0</v>
      </c>
      <c r="AB12" s="52">
        <v>60</v>
      </c>
      <c r="AC12" s="51">
        <v>0</v>
      </c>
      <c r="AD12" s="52">
        <v>0</v>
      </c>
      <c r="AE12" s="51">
        <v>0</v>
      </c>
      <c r="AF12" s="52">
        <v>0</v>
      </c>
      <c r="AG12" s="51">
        <v>0</v>
      </c>
      <c r="AH12" s="52">
        <v>0</v>
      </c>
      <c r="AI12" s="51">
        <v>0</v>
      </c>
      <c r="AJ12" s="52">
        <v>0</v>
      </c>
      <c r="AK12" s="51">
        <v>0</v>
      </c>
      <c r="AL12" s="52">
        <v>0</v>
      </c>
      <c r="AM12" s="51">
        <v>0</v>
      </c>
      <c r="AN12" s="52">
        <v>0</v>
      </c>
      <c r="AO12" s="51">
        <v>0</v>
      </c>
      <c r="AP12" s="52">
        <v>0</v>
      </c>
      <c r="AQ12" s="51">
        <v>0</v>
      </c>
      <c r="AR12" s="52">
        <v>0</v>
      </c>
      <c r="AS12" s="51">
        <v>0</v>
      </c>
      <c r="AT12" s="52">
        <v>0</v>
      </c>
      <c r="AU12" s="51">
        <v>0</v>
      </c>
      <c r="AV12" s="52">
        <v>0</v>
      </c>
      <c r="AW12" s="51">
        <v>0</v>
      </c>
      <c r="AX12" s="52">
        <v>0</v>
      </c>
      <c r="AY12" s="51">
        <v>0</v>
      </c>
      <c r="AZ12" s="52">
        <v>0</v>
      </c>
      <c r="BA12" s="51">
        <v>0</v>
      </c>
      <c r="BB12" s="67">
        <v>0</v>
      </c>
      <c r="BC12" s="5"/>
    </row>
    <row r="13" spans="1:55" ht="12.75" customHeight="1">
      <c r="A13" s="14"/>
      <c r="B13" s="120">
        <v>8</v>
      </c>
      <c r="C13" s="99" t="s">
        <v>769</v>
      </c>
      <c r="D13" s="99" t="s">
        <v>35</v>
      </c>
      <c r="E13" s="99" t="s">
        <v>770</v>
      </c>
      <c r="F13" s="79">
        <f t="shared" si="0"/>
        <v>267</v>
      </c>
      <c r="G13" s="51">
        <v>18</v>
      </c>
      <c r="H13" s="52">
        <v>0</v>
      </c>
      <c r="I13" s="51">
        <v>35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12</v>
      </c>
      <c r="P13" s="52">
        <v>0</v>
      </c>
      <c r="Q13" s="51">
        <v>10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  <c r="Y13" s="51">
        <v>0</v>
      </c>
      <c r="Z13" s="52">
        <v>0</v>
      </c>
      <c r="AA13" s="51">
        <v>0</v>
      </c>
      <c r="AB13" s="52">
        <v>0</v>
      </c>
      <c r="AC13" s="51">
        <v>14</v>
      </c>
      <c r="AD13" s="52">
        <v>0</v>
      </c>
      <c r="AE13" s="51">
        <v>0</v>
      </c>
      <c r="AF13" s="52">
        <v>0</v>
      </c>
      <c r="AG13" s="51">
        <v>0</v>
      </c>
      <c r="AH13" s="52">
        <v>0</v>
      </c>
      <c r="AI13" s="51">
        <v>0</v>
      </c>
      <c r="AJ13" s="52">
        <v>0</v>
      </c>
      <c r="AK13" s="51">
        <v>0</v>
      </c>
      <c r="AL13" s="52">
        <v>0</v>
      </c>
      <c r="AM13" s="51">
        <v>0</v>
      </c>
      <c r="AN13" s="52">
        <v>0</v>
      </c>
      <c r="AO13" s="51">
        <v>70</v>
      </c>
      <c r="AP13" s="52">
        <v>18</v>
      </c>
      <c r="AQ13" s="51">
        <v>90</v>
      </c>
      <c r="AR13" s="52">
        <v>0</v>
      </c>
      <c r="AS13" s="51">
        <v>0</v>
      </c>
      <c r="AT13" s="52">
        <v>0</v>
      </c>
      <c r="AU13" s="51">
        <v>0</v>
      </c>
      <c r="AV13" s="52">
        <v>0</v>
      </c>
      <c r="AW13" s="51">
        <v>0</v>
      </c>
      <c r="AX13" s="52">
        <v>0</v>
      </c>
      <c r="AY13" s="51">
        <v>0</v>
      </c>
      <c r="AZ13" s="52">
        <v>0</v>
      </c>
      <c r="BA13" s="51">
        <v>0</v>
      </c>
      <c r="BB13" s="67">
        <v>0</v>
      </c>
      <c r="BC13" s="5"/>
    </row>
    <row r="14" spans="1:55" ht="12.75" customHeight="1">
      <c r="A14" s="14"/>
      <c r="B14" s="120">
        <v>9</v>
      </c>
      <c r="C14" s="99" t="s">
        <v>776</v>
      </c>
      <c r="D14" s="99" t="s">
        <v>35</v>
      </c>
      <c r="E14" s="99" t="s">
        <v>777</v>
      </c>
      <c r="F14" s="79">
        <f t="shared" si="0"/>
        <v>140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6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  <c r="Y14" s="51">
        <v>0</v>
      </c>
      <c r="Z14" s="52">
        <v>0</v>
      </c>
      <c r="AA14" s="51">
        <v>25</v>
      </c>
      <c r="AB14" s="52">
        <v>0</v>
      </c>
      <c r="AC14" s="51">
        <v>20</v>
      </c>
      <c r="AD14" s="52">
        <v>0</v>
      </c>
      <c r="AE14" s="51">
        <v>0</v>
      </c>
      <c r="AF14" s="52">
        <v>0</v>
      </c>
      <c r="AG14" s="51">
        <v>0</v>
      </c>
      <c r="AH14" s="52">
        <v>0</v>
      </c>
      <c r="AI14" s="51">
        <v>9</v>
      </c>
      <c r="AJ14" s="52">
        <v>0</v>
      </c>
      <c r="AK14" s="51">
        <v>0</v>
      </c>
      <c r="AL14" s="52">
        <v>0</v>
      </c>
      <c r="AM14" s="51">
        <v>0</v>
      </c>
      <c r="AN14" s="52">
        <v>0</v>
      </c>
      <c r="AO14" s="51">
        <v>0</v>
      </c>
      <c r="AP14" s="52">
        <v>0</v>
      </c>
      <c r="AQ14" s="51">
        <v>80</v>
      </c>
      <c r="AR14" s="52">
        <v>0</v>
      </c>
      <c r="AS14" s="51">
        <v>0</v>
      </c>
      <c r="AT14" s="52">
        <v>0</v>
      </c>
      <c r="AU14" s="51">
        <v>0</v>
      </c>
      <c r="AV14" s="52">
        <v>0</v>
      </c>
      <c r="AW14" s="51">
        <v>0</v>
      </c>
      <c r="AX14" s="52">
        <v>0</v>
      </c>
      <c r="AY14" s="51">
        <v>0</v>
      </c>
      <c r="AZ14" s="52">
        <v>0</v>
      </c>
      <c r="BA14" s="51">
        <v>0</v>
      </c>
      <c r="BB14" s="67">
        <v>0</v>
      </c>
      <c r="BC14" s="5"/>
    </row>
    <row r="15" spans="1:55" ht="12.75" customHeight="1">
      <c r="A15" s="14"/>
      <c r="B15" s="120">
        <v>10</v>
      </c>
      <c r="C15" s="99" t="s">
        <v>750</v>
      </c>
      <c r="D15" s="99" t="s">
        <v>35</v>
      </c>
      <c r="E15" s="99" t="s">
        <v>751</v>
      </c>
      <c r="F15" s="79">
        <f t="shared" si="0"/>
        <v>115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35</v>
      </c>
      <c r="P15" s="52">
        <v>0</v>
      </c>
      <c r="Q15" s="51">
        <v>0</v>
      </c>
      <c r="R15" s="52">
        <v>80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  <c r="Y15" s="51">
        <v>0</v>
      </c>
      <c r="Z15" s="52">
        <v>0</v>
      </c>
      <c r="AA15" s="51">
        <v>0</v>
      </c>
      <c r="AB15" s="52">
        <v>0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0</v>
      </c>
      <c r="AR15" s="52">
        <v>0</v>
      </c>
      <c r="AS15" s="51">
        <v>0</v>
      </c>
      <c r="AT15" s="52">
        <v>0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67">
        <v>0</v>
      </c>
      <c r="BC15" s="5"/>
    </row>
    <row r="16" spans="1:55" ht="12.75" customHeight="1">
      <c r="A16" s="14"/>
      <c r="B16" s="120">
        <v>11</v>
      </c>
      <c r="C16" s="99" t="s">
        <v>786</v>
      </c>
      <c r="D16" s="99" t="s">
        <v>732</v>
      </c>
      <c r="E16" s="99" t="s">
        <v>787</v>
      </c>
      <c r="F16" s="79">
        <f t="shared" si="0"/>
        <v>105</v>
      </c>
      <c r="G16" s="51">
        <v>70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35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51">
        <v>0</v>
      </c>
      <c r="Z16" s="52">
        <v>0</v>
      </c>
      <c r="AA16" s="51">
        <v>0</v>
      </c>
      <c r="AB16" s="52">
        <v>0</v>
      </c>
      <c r="AC16" s="51">
        <v>0</v>
      </c>
      <c r="AD16" s="52">
        <v>0</v>
      </c>
      <c r="AE16" s="51">
        <v>0</v>
      </c>
      <c r="AF16" s="52">
        <v>0</v>
      </c>
      <c r="AG16" s="51">
        <v>0</v>
      </c>
      <c r="AH16" s="52">
        <v>0</v>
      </c>
      <c r="AI16" s="51">
        <v>0</v>
      </c>
      <c r="AJ16" s="52">
        <v>0</v>
      </c>
      <c r="AK16" s="51">
        <v>0</v>
      </c>
      <c r="AL16" s="52">
        <v>0</v>
      </c>
      <c r="AM16" s="51">
        <v>0</v>
      </c>
      <c r="AN16" s="52">
        <v>0</v>
      </c>
      <c r="AO16" s="51">
        <v>0</v>
      </c>
      <c r="AP16" s="52">
        <v>0</v>
      </c>
      <c r="AQ16" s="51">
        <v>0</v>
      </c>
      <c r="AR16" s="52">
        <v>0</v>
      </c>
      <c r="AS16" s="51">
        <v>0</v>
      </c>
      <c r="AT16" s="52">
        <v>0</v>
      </c>
      <c r="AU16" s="51">
        <v>0</v>
      </c>
      <c r="AV16" s="52">
        <v>0</v>
      </c>
      <c r="AW16" s="51">
        <v>0</v>
      </c>
      <c r="AX16" s="52">
        <v>0</v>
      </c>
      <c r="AY16" s="51">
        <v>0</v>
      </c>
      <c r="AZ16" s="52">
        <v>0</v>
      </c>
      <c r="BA16" s="51">
        <v>0</v>
      </c>
      <c r="BB16" s="67">
        <v>0</v>
      </c>
      <c r="BC16" s="5"/>
    </row>
    <row r="17" spans="1:55" ht="12.75" customHeight="1">
      <c r="A17" s="14"/>
      <c r="B17" s="120">
        <v>12</v>
      </c>
      <c r="C17" s="99" t="s">
        <v>1419</v>
      </c>
      <c r="D17" s="99" t="s">
        <v>959</v>
      </c>
      <c r="E17" s="99" t="s">
        <v>1420</v>
      </c>
      <c r="F17" s="79">
        <f t="shared" si="0"/>
        <v>100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  <c r="Y17" s="51">
        <v>0</v>
      </c>
      <c r="Z17" s="52">
        <v>0</v>
      </c>
      <c r="AA17" s="51">
        <v>0</v>
      </c>
      <c r="AB17" s="52">
        <v>0</v>
      </c>
      <c r="AC17" s="51">
        <v>0</v>
      </c>
      <c r="AD17" s="52">
        <v>0</v>
      </c>
      <c r="AE17" s="51">
        <v>0</v>
      </c>
      <c r="AF17" s="52">
        <v>0</v>
      </c>
      <c r="AG17" s="51">
        <v>0</v>
      </c>
      <c r="AH17" s="52">
        <v>0</v>
      </c>
      <c r="AI17" s="51">
        <v>0</v>
      </c>
      <c r="AJ17" s="52">
        <v>0</v>
      </c>
      <c r="AK17" s="51">
        <v>0</v>
      </c>
      <c r="AL17" s="52">
        <v>0</v>
      </c>
      <c r="AM17" s="51">
        <v>0</v>
      </c>
      <c r="AN17" s="52">
        <v>0</v>
      </c>
      <c r="AO17" s="51">
        <v>0</v>
      </c>
      <c r="AP17" s="52">
        <v>0</v>
      </c>
      <c r="AQ17" s="51">
        <v>0</v>
      </c>
      <c r="AR17" s="52">
        <v>0</v>
      </c>
      <c r="AS17" s="51">
        <v>100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67">
        <v>0</v>
      </c>
      <c r="BC17" s="5"/>
    </row>
    <row r="18" spans="1:55" ht="12.75" customHeight="1">
      <c r="A18" s="14"/>
      <c r="B18" s="120">
        <v>13</v>
      </c>
      <c r="C18" s="99" t="s">
        <v>759</v>
      </c>
      <c r="D18" s="99" t="s">
        <v>1116</v>
      </c>
      <c r="E18" s="99" t="s">
        <v>760</v>
      </c>
      <c r="F18" s="79">
        <f t="shared" si="0"/>
        <v>90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90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  <c r="AA18" s="51">
        <v>0</v>
      </c>
      <c r="AB18" s="52">
        <v>0</v>
      </c>
      <c r="AC18" s="51">
        <v>0</v>
      </c>
      <c r="AD18" s="52">
        <v>0</v>
      </c>
      <c r="AE18" s="51">
        <v>0</v>
      </c>
      <c r="AF18" s="52">
        <v>0</v>
      </c>
      <c r="AG18" s="51">
        <v>0</v>
      </c>
      <c r="AH18" s="52">
        <v>0</v>
      </c>
      <c r="AI18" s="51">
        <v>0</v>
      </c>
      <c r="AJ18" s="52">
        <v>0</v>
      </c>
      <c r="AK18" s="51">
        <v>0</v>
      </c>
      <c r="AL18" s="52">
        <v>0</v>
      </c>
      <c r="AM18" s="51">
        <v>0</v>
      </c>
      <c r="AN18" s="52">
        <v>0</v>
      </c>
      <c r="AO18" s="51">
        <v>0</v>
      </c>
      <c r="AP18" s="52">
        <v>0</v>
      </c>
      <c r="AQ18" s="51">
        <v>0</v>
      </c>
      <c r="AR18" s="52">
        <v>0</v>
      </c>
      <c r="AS18" s="51">
        <v>0</v>
      </c>
      <c r="AT18" s="52">
        <v>0</v>
      </c>
      <c r="AU18" s="51">
        <v>0</v>
      </c>
      <c r="AV18" s="52">
        <v>0</v>
      </c>
      <c r="AW18" s="51">
        <v>0</v>
      </c>
      <c r="AX18" s="52">
        <v>0</v>
      </c>
      <c r="AY18" s="51">
        <v>0</v>
      </c>
      <c r="AZ18" s="52">
        <v>0</v>
      </c>
      <c r="BA18" s="51">
        <v>0</v>
      </c>
      <c r="BB18" s="67">
        <v>0</v>
      </c>
      <c r="BC18" s="5"/>
    </row>
    <row r="19" spans="1:55" ht="12.75" customHeight="1">
      <c r="A19" s="14"/>
      <c r="B19" s="120">
        <v>14</v>
      </c>
      <c r="C19" s="99" t="s">
        <v>757</v>
      </c>
      <c r="D19" s="99" t="s">
        <v>1078</v>
      </c>
      <c r="E19" s="99" t="s">
        <v>758</v>
      </c>
      <c r="F19" s="79">
        <f t="shared" si="0"/>
        <v>80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0</v>
      </c>
      <c r="AA19" s="51">
        <v>0</v>
      </c>
      <c r="AB19" s="52">
        <v>0</v>
      </c>
      <c r="AC19" s="51">
        <v>0</v>
      </c>
      <c r="AD19" s="52">
        <v>0</v>
      </c>
      <c r="AE19" s="51">
        <v>0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80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7">
        <v>0</v>
      </c>
      <c r="BC19" s="5"/>
    </row>
    <row r="20" spans="1:55" ht="12.75" customHeight="1">
      <c r="A20" s="14"/>
      <c r="B20" s="120">
        <v>15</v>
      </c>
      <c r="C20" s="99" t="s">
        <v>1190</v>
      </c>
      <c r="D20" s="99" t="s">
        <v>353</v>
      </c>
      <c r="E20" s="99" t="s">
        <v>1191</v>
      </c>
      <c r="F20" s="79">
        <f t="shared" si="0"/>
        <v>70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0</v>
      </c>
      <c r="AD20" s="52">
        <v>0</v>
      </c>
      <c r="AE20" s="51">
        <v>0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0</v>
      </c>
      <c r="AR20" s="52">
        <v>0</v>
      </c>
      <c r="AS20" s="51">
        <v>70</v>
      </c>
      <c r="AT20" s="52">
        <v>0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7">
        <v>0</v>
      </c>
      <c r="BC20" s="5"/>
    </row>
    <row r="21" spans="1:55" ht="12.75" customHeight="1">
      <c r="A21" s="14"/>
      <c r="B21" s="120">
        <v>16</v>
      </c>
      <c r="C21" s="99" t="s">
        <v>761</v>
      </c>
      <c r="D21" s="99" t="s">
        <v>35</v>
      </c>
      <c r="E21" s="99" t="s">
        <v>762</v>
      </c>
      <c r="F21" s="79">
        <f t="shared" si="0"/>
        <v>40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52">
        <v>0</v>
      </c>
      <c r="AC21" s="51">
        <v>0</v>
      </c>
      <c r="AD21" s="52">
        <v>0</v>
      </c>
      <c r="AE21" s="51">
        <v>0</v>
      </c>
      <c r="AF21" s="52">
        <v>0</v>
      </c>
      <c r="AG21" s="51">
        <v>0</v>
      </c>
      <c r="AH21" s="52">
        <v>0</v>
      </c>
      <c r="AI21" s="51">
        <v>0</v>
      </c>
      <c r="AJ21" s="52">
        <v>0</v>
      </c>
      <c r="AK21" s="51">
        <v>0</v>
      </c>
      <c r="AL21" s="52">
        <v>0</v>
      </c>
      <c r="AM21" s="51">
        <v>0</v>
      </c>
      <c r="AN21" s="52">
        <v>0</v>
      </c>
      <c r="AO21" s="51">
        <v>40</v>
      </c>
      <c r="AP21" s="52">
        <v>0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7">
        <v>0</v>
      </c>
      <c r="BC21" s="5"/>
    </row>
    <row r="22" spans="1:55" ht="12.75" customHeight="1">
      <c r="A22" s="14"/>
      <c r="B22" s="120">
        <v>17</v>
      </c>
      <c r="C22" s="99" t="s">
        <v>780</v>
      </c>
      <c r="D22" s="99" t="s">
        <v>35</v>
      </c>
      <c r="E22" s="99" t="s">
        <v>781</v>
      </c>
      <c r="F22" s="79">
        <f t="shared" si="0"/>
        <v>35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1">
        <v>35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7">
        <v>0</v>
      </c>
      <c r="BC22" s="5"/>
    </row>
    <row r="23" spans="1:55" ht="12.75" customHeight="1">
      <c r="A23" s="14"/>
      <c r="B23" s="120">
        <v>18</v>
      </c>
      <c r="C23" s="99" t="s">
        <v>752</v>
      </c>
      <c r="D23" s="99" t="s">
        <v>753</v>
      </c>
      <c r="E23" s="99" t="s">
        <v>754</v>
      </c>
      <c r="F23" s="79">
        <f t="shared" si="0"/>
        <v>28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145">
        <v>10</v>
      </c>
      <c r="T23" s="52">
        <v>0</v>
      </c>
      <c r="U23" s="51">
        <v>0</v>
      </c>
      <c r="V23" s="52">
        <v>0</v>
      </c>
      <c r="W23" s="51">
        <v>0</v>
      </c>
      <c r="X23" s="52">
        <v>18</v>
      </c>
      <c r="Y23" s="51">
        <v>0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0</v>
      </c>
      <c r="AF23" s="52">
        <v>0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52">
        <v>0</v>
      </c>
      <c r="AM23" s="51">
        <v>0</v>
      </c>
      <c r="AN23" s="52">
        <v>0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0</v>
      </c>
      <c r="AV23" s="52">
        <v>0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67">
        <v>0</v>
      </c>
      <c r="BC23" s="5"/>
    </row>
    <row r="24" spans="1:55" ht="12.75" customHeight="1">
      <c r="A24" s="14"/>
      <c r="B24" s="120"/>
      <c r="C24" s="99" t="s">
        <v>731</v>
      </c>
      <c r="D24" s="99" t="s">
        <v>732</v>
      </c>
      <c r="E24" s="99" t="s">
        <v>733</v>
      </c>
      <c r="F24" s="94">
        <f t="shared" si="0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7">
        <v>0</v>
      </c>
      <c r="BC24" s="5"/>
    </row>
    <row r="25" spans="1:55" ht="12.75" customHeight="1">
      <c r="A25" s="14"/>
      <c r="B25" s="120"/>
      <c r="C25" s="99" t="s">
        <v>738</v>
      </c>
      <c r="D25" s="99" t="s">
        <v>552</v>
      </c>
      <c r="E25" s="99" t="s">
        <v>739</v>
      </c>
      <c r="F25" s="94">
        <f t="shared" si="0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7">
        <v>0</v>
      </c>
      <c r="BC25" s="5"/>
    </row>
    <row r="26" spans="1:55" ht="12.75" customHeight="1">
      <c r="A26" s="14"/>
      <c r="B26" s="120"/>
      <c r="C26" s="99" t="s">
        <v>736</v>
      </c>
      <c r="D26" s="99" t="s">
        <v>629</v>
      </c>
      <c r="E26" s="99" t="s">
        <v>737</v>
      </c>
      <c r="F26" s="94">
        <f t="shared" si="0"/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0</v>
      </c>
      <c r="AP26" s="52">
        <v>0</v>
      </c>
      <c r="AQ26" s="51">
        <v>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7">
        <v>0</v>
      </c>
      <c r="BC26" s="5"/>
    </row>
    <row r="27" spans="1:55" ht="12.75" customHeight="1">
      <c r="A27" s="14"/>
      <c r="B27" s="120"/>
      <c r="C27" s="99" t="s">
        <v>740</v>
      </c>
      <c r="D27" s="99" t="s">
        <v>741</v>
      </c>
      <c r="E27" s="99" t="s">
        <v>742</v>
      </c>
      <c r="F27" s="94">
        <f t="shared" si="0"/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51">
        <v>0</v>
      </c>
      <c r="Z27" s="52">
        <v>0</v>
      </c>
      <c r="AA27" s="51">
        <v>0</v>
      </c>
      <c r="AB27" s="52">
        <v>0</v>
      </c>
      <c r="AC27" s="51">
        <v>0</v>
      </c>
      <c r="AD27" s="52">
        <v>0</v>
      </c>
      <c r="AE27" s="51">
        <v>0</v>
      </c>
      <c r="AF27" s="52">
        <v>0</v>
      </c>
      <c r="AG27" s="51">
        <v>0</v>
      </c>
      <c r="AH27" s="52">
        <v>0</v>
      </c>
      <c r="AI27" s="51">
        <v>0</v>
      </c>
      <c r="AJ27" s="52">
        <v>0</v>
      </c>
      <c r="AK27" s="51">
        <v>0</v>
      </c>
      <c r="AL27" s="52">
        <v>0</v>
      </c>
      <c r="AM27" s="51">
        <v>0</v>
      </c>
      <c r="AN27" s="52">
        <v>0</v>
      </c>
      <c r="AO27" s="51">
        <v>0</v>
      </c>
      <c r="AP27" s="52">
        <v>0</v>
      </c>
      <c r="AQ27" s="51">
        <v>0</v>
      </c>
      <c r="AR27" s="52">
        <v>0</v>
      </c>
      <c r="AS27" s="51">
        <v>0</v>
      </c>
      <c r="AT27" s="52">
        <v>0</v>
      </c>
      <c r="AU27" s="51">
        <v>0</v>
      </c>
      <c r="AV27" s="52">
        <v>0</v>
      </c>
      <c r="AW27" s="51">
        <v>0</v>
      </c>
      <c r="AX27" s="52">
        <v>0</v>
      </c>
      <c r="AY27" s="51">
        <v>0</v>
      </c>
      <c r="AZ27" s="52">
        <v>0</v>
      </c>
      <c r="BA27" s="51">
        <v>0</v>
      </c>
      <c r="BB27" s="67">
        <v>0</v>
      </c>
      <c r="BC27" s="5"/>
    </row>
    <row r="28" spans="1:55" ht="12.75" customHeight="1">
      <c r="A28" s="14"/>
      <c r="B28" s="120"/>
      <c r="C28" s="99" t="s">
        <v>743</v>
      </c>
      <c r="D28" s="99" t="s">
        <v>35</v>
      </c>
      <c r="E28" s="99" t="s">
        <v>744</v>
      </c>
      <c r="F28" s="94">
        <f t="shared" si="0"/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0</v>
      </c>
      <c r="AB28" s="52">
        <v>0</v>
      </c>
      <c r="AC28" s="51">
        <v>0</v>
      </c>
      <c r="AD28" s="52">
        <v>0</v>
      </c>
      <c r="AE28" s="51">
        <v>0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0</v>
      </c>
      <c r="AN28" s="52">
        <v>0</v>
      </c>
      <c r="AO28" s="51">
        <v>0</v>
      </c>
      <c r="AP28" s="52">
        <v>0</v>
      </c>
      <c r="AQ28" s="51">
        <v>0</v>
      </c>
      <c r="AR28" s="52">
        <v>0</v>
      </c>
      <c r="AS28" s="51">
        <v>0</v>
      </c>
      <c r="AT28" s="52">
        <v>0</v>
      </c>
      <c r="AU28" s="51">
        <v>0</v>
      </c>
      <c r="AV28" s="52">
        <v>0</v>
      </c>
      <c r="AW28" s="51">
        <v>0</v>
      </c>
      <c r="AX28" s="52">
        <v>0</v>
      </c>
      <c r="AY28" s="51">
        <v>0</v>
      </c>
      <c r="AZ28" s="52">
        <v>0</v>
      </c>
      <c r="BA28" s="51">
        <v>0</v>
      </c>
      <c r="BB28" s="67">
        <v>0</v>
      </c>
      <c r="BC28" s="5"/>
    </row>
    <row r="29" spans="1:55" ht="12.75" customHeight="1">
      <c r="A29" s="14"/>
      <c r="B29" s="120"/>
      <c r="C29" s="99" t="s">
        <v>1412</v>
      </c>
      <c r="D29" s="99" t="s">
        <v>105</v>
      </c>
      <c r="E29" s="99" t="s">
        <v>1413</v>
      </c>
      <c r="F29" s="94">
        <f t="shared" si="0"/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52">
        <v>0</v>
      </c>
      <c r="AC29" s="51">
        <v>0</v>
      </c>
      <c r="AD29" s="52">
        <v>0</v>
      </c>
      <c r="AE29" s="51">
        <v>0</v>
      </c>
      <c r="AF29" s="52">
        <v>0</v>
      </c>
      <c r="AG29" s="51">
        <v>0</v>
      </c>
      <c r="AH29" s="52">
        <v>0</v>
      </c>
      <c r="AI29" s="51">
        <v>0</v>
      </c>
      <c r="AJ29" s="52">
        <v>0</v>
      </c>
      <c r="AK29" s="51">
        <v>0</v>
      </c>
      <c r="AL29" s="52">
        <v>0</v>
      </c>
      <c r="AM29" s="51">
        <v>0</v>
      </c>
      <c r="AN29" s="52">
        <v>0</v>
      </c>
      <c r="AO29" s="51">
        <v>0</v>
      </c>
      <c r="AP29" s="52">
        <v>0</v>
      </c>
      <c r="AQ29" s="51">
        <v>0</v>
      </c>
      <c r="AR29" s="52">
        <v>0</v>
      </c>
      <c r="AS29" s="51">
        <v>0</v>
      </c>
      <c r="AT29" s="52">
        <v>0</v>
      </c>
      <c r="AU29" s="51">
        <v>0</v>
      </c>
      <c r="AV29" s="52">
        <v>0</v>
      </c>
      <c r="AW29" s="51">
        <v>0</v>
      </c>
      <c r="AX29" s="52">
        <v>0</v>
      </c>
      <c r="AY29" s="51">
        <v>0</v>
      </c>
      <c r="AZ29" s="52">
        <v>0</v>
      </c>
      <c r="BA29" s="51">
        <v>0</v>
      </c>
      <c r="BB29" s="67">
        <v>0</v>
      </c>
      <c r="BC29" s="5"/>
    </row>
    <row r="30" spans="1:55" ht="12.75" customHeight="1">
      <c r="A30" s="14"/>
      <c r="B30" s="90"/>
      <c r="C30" s="99" t="s">
        <v>1450</v>
      </c>
      <c r="D30" s="99" t="s">
        <v>1451</v>
      </c>
      <c r="E30" s="99" t="s">
        <v>1452</v>
      </c>
      <c r="F30" s="94">
        <f t="shared" si="0"/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52">
        <v>0</v>
      </c>
      <c r="AC30" s="51">
        <v>0</v>
      </c>
      <c r="AD30" s="52">
        <v>0</v>
      </c>
      <c r="AE30" s="51">
        <v>0</v>
      </c>
      <c r="AF30" s="52">
        <v>0</v>
      </c>
      <c r="AG30" s="51">
        <v>0</v>
      </c>
      <c r="AH30" s="52">
        <v>0</v>
      </c>
      <c r="AI30" s="51">
        <v>0</v>
      </c>
      <c r="AJ30" s="52">
        <v>0</v>
      </c>
      <c r="AK30" s="51">
        <v>0</v>
      </c>
      <c r="AL30" s="52">
        <v>0</v>
      </c>
      <c r="AM30" s="51">
        <v>0</v>
      </c>
      <c r="AN30" s="52">
        <v>0</v>
      </c>
      <c r="AO30" s="51">
        <v>0</v>
      </c>
      <c r="AP30" s="52">
        <v>0</v>
      </c>
      <c r="AQ30" s="51">
        <v>0</v>
      </c>
      <c r="AR30" s="52">
        <v>0</v>
      </c>
      <c r="AS30" s="51">
        <v>0</v>
      </c>
      <c r="AT30" s="52">
        <v>0</v>
      </c>
      <c r="AU30" s="51">
        <v>0</v>
      </c>
      <c r="AV30" s="52">
        <v>0</v>
      </c>
      <c r="AW30" s="51">
        <v>0</v>
      </c>
      <c r="AX30" s="52">
        <v>0</v>
      </c>
      <c r="AY30" s="51">
        <v>0</v>
      </c>
      <c r="AZ30" s="52">
        <v>0</v>
      </c>
      <c r="BA30" s="51">
        <v>0</v>
      </c>
      <c r="BB30" s="67">
        <v>0</v>
      </c>
      <c r="BC30" s="5"/>
    </row>
    <row r="31" spans="1:55" ht="12.75" customHeight="1">
      <c r="A31" s="14"/>
      <c r="B31" s="90"/>
      <c r="C31" s="99" t="s">
        <v>748</v>
      </c>
      <c r="D31" s="99" t="s">
        <v>1003</v>
      </c>
      <c r="E31" s="99" t="s">
        <v>749</v>
      </c>
      <c r="F31" s="94">
        <f t="shared" si="0"/>
        <v>0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52">
        <v>0</v>
      </c>
      <c r="AC31" s="51">
        <v>0</v>
      </c>
      <c r="AD31" s="52">
        <v>0</v>
      </c>
      <c r="AE31" s="51">
        <v>0</v>
      </c>
      <c r="AF31" s="52">
        <v>0</v>
      </c>
      <c r="AG31" s="51">
        <v>0</v>
      </c>
      <c r="AH31" s="52">
        <v>0</v>
      </c>
      <c r="AI31" s="51">
        <v>0</v>
      </c>
      <c r="AJ31" s="52">
        <v>0</v>
      </c>
      <c r="AK31" s="51">
        <v>0</v>
      </c>
      <c r="AL31" s="52">
        <v>0</v>
      </c>
      <c r="AM31" s="51">
        <v>0</v>
      </c>
      <c r="AN31" s="52">
        <v>0</v>
      </c>
      <c r="AO31" s="51">
        <v>0</v>
      </c>
      <c r="AP31" s="52">
        <v>0</v>
      </c>
      <c r="AQ31" s="51">
        <v>0</v>
      </c>
      <c r="AR31" s="52">
        <v>0</v>
      </c>
      <c r="AS31" s="51">
        <v>0</v>
      </c>
      <c r="AT31" s="52">
        <v>0</v>
      </c>
      <c r="AU31" s="51">
        <v>0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67">
        <v>0</v>
      </c>
      <c r="BC31" s="5"/>
    </row>
    <row r="32" spans="1:55" ht="12.75" customHeight="1">
      <c r="A32" s="14"/>
      <c r="B32" s="90"/>
      <c r="C32" s="99" t="s">
        <v>1298</v>
      </c>
      <c r="D32" s="99" t="s">
        <v>35</v>
      </c>
      <c r="E32" s="99" t="s">
        <v>1299</v>
      </c>
      <c r="F32" s="94">
        <f t="shared" si="0"/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52">
        <v>0</v>
      </c>
      <c r="AC32" s="51">
        <v>0</v>
      </c>
      <c r="AD32" s="52">
        <v>0</v>
      </c>
      <c r="AE32" s="51">
        <v>0</v>
      </c>
      <c r="AF32" s="52">
        <v>0</v>
      </c>
      <c r="AG32" s="51">
        <v>0</v>
      </c>
      <c r="AH32" s="52">
        <v>0</v>
      </c>
      <c r="AI32" s="51">
        <v>0</v>
      </c>
      <c r="AJ32" s="52">
        <v>0</v>
      </c>
      <c r="AK32" s="51">
        <v>0</v>
      </c>
      <c r="AL32" s="52">
        <v>0</v>
      </c>
      <c r="AM32" s="51">
        <v>0</v>
      </c>
      <c r="AN32" s="52">
        <v>0</v>
      </c>
      <c r="AO32" s="51">
        <v>0</v>
      </c>
      <c r="AP32" s="52">
        <v>0</v>
      </c>
      <c r="AQ32" s="51">
        <v>0</v>
      </c>
      <c r="AR32" s="52">
        <v>0</v>
      </c>
      <c r="AS32" s="51">
        <v>0</v>
      </c>
      <c r="AT32" s="52">
        <v>0</v>
      </c>
      <c r="AU32" s="51">
        <v>0</v>
      </c>
      <c r="AV32" s="52">
        <v>0</v>
      </c>
      <c r="AW32" s="51">
        <v>0</v>
      </c>
      <c r="AX32" s="52">
        <v>0</v>
      </c>
      <c r="AY32" s="51">
        <v>0</v>
      </c>
      <c r="AZ32" s="52">
        <v>0</v>
      </c>
      <c r="BA32" s="51">
        <v>0</v>
      </c>
      <c r="BB32" s="67">
        <v>0</v>
      </c>
      <c r="BC32" s="5"/>
    </row>
    <row r="33" spans="1:55" ht="12.75" customHeight="1">
      <c r="A33" s="14"/>
      <c r="B33" s="90"/>
      <c r="C33" s="99" t="s">
        <v>1424</v>
      </c>
      <c r="D33" s="99" t="s">
        <v>125</v>
      </c>
      <c r="E33" s="99" t="s">
        <v>1425</v>
      </c>
      <c r="F33" s="94">
        <f t="shared" si="0"/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0</v>
      </c>
      <c r="AB33" s="52">
        <v>0</v>
      </c>
      <c r="AC33" s="51">
        <v>0</v>
      </c>
      <c r="AD33" s="52">
        <v>0</v>
      </c>
      <c r="AE33" s="51">
        <v>0</v>
      </c>
      <c r="AF33" s="52">
        <v>0</v>
      </c>
      <c r="AG33" s="51">
        <v>0</v>
      </c>
      <c r="AH33" s="52">
        <v>0</v>
      </c>
      <c r="AI33" s="51">
        <v>0</v>
      </c>
      <c r="AJ33" s="52">
        <v>0</v>
      </c>
      <c r="AK33" s="51">
        <v>0</v>
      </c>
      <c r="AL33" s="52">
        <v>0</v>
      </c>
      <c r="AM33" s="51">
        <v>0</v>
      </c>
      <c r="AN33" s="52">
        <v>0</v>
      </c>
      <c r="AO33" s="51">
        <v>0</v>
      </c>
      <c r="AP33" s="52">
        <v>0</v>
      </c>
      <c r="AQ33" s="51">
        <v>0</v>
      </c>
      <c r="AR33" s="52">
        <v>0</v>
      </c>
      <c r="AS33" s="51">
        <v>0</v>
      </c>
      <c r="AT33" s="52">
        <v>0</v>
      </c>
      <c r="AU33" s="51">
        <v>0</v>
      </c>
      <c r="AV33" s="52">
        <v>0</v>
      </c>
      <c r="AW33" s="51">
        <v>0</v>
      </c>
      <c r="AX33" s="52">
        <v>0</v>
      </c>
      <c r="AY33" s="51">
        <v>0</v>
      </c>
      <c r="AZ33" s="52">
        <v>0</v>
      </c>
      <c r="BA33" s="51">
        <v>0</v>
      </c>
      <c r="BB33" s="67">
        <v>0</v>
      </c>
      <c r="BC33" s="5"/>
    </row>
    <row r="34" spans="1:55" ht="12.75" customHeight="1">
      <c r="A34" s="14"/>
      <c r="B34" s="90"/>
      <c r="C34" s="99" t="s">
        <v>755</v>
      </c>
      <c r="D34" s="99" t="s">
        <v>498</v>
      </c>
      <c r="E34" s="99" t="s">
        <v>756</v>
      </c>
      <c r="F34" s="94">
        <f t="shared" si="0"/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0</v>
      </c>
      <c r="AB34" s="52">
        <v>0</v>
      </c>
      <c r="AC34" s="51">
        <v>0</v>
      </c>
      <c r="AD34" s="52">
        <v>0</v>
      </c>
      <c r="AE34" s="51">
        <v>0</v>
      </c>
      <c r="AF34" s="52">
        <v>0</v>
      </c>
      <c r="AG34" s="51">
        <v>0</v>
      </c>
      <c r="AH34" s="52">
        <v>0</v>
      </c>
      <c r="AI34" s="51">
        <v>0</v>
      </c>
      <c r="AJ34" s="52">
        <v>0</v>
      </c>
      <c r="AK34" s="51">
        <v>0</v>
      </c>
      <c r="AL34" s="52">
        <v>0</v>
      </c>
      <c r="AM34" s="51">
        <v>0</v>
      </c>
      <c r="AN34" s="52">
        <v>0</v>
      </c>
      <c r="AO34" s="51">
        <v>0</v>
      </c>
      <c r="AP34" s="52">
        <v>0</v>
      </c>
      <c r="AQ34" s="51">
        <v>0</v>
      </c>
      <c r="AR34" s="52">
        <v>0</v>
      </c>
      <c r="AS34" s="51">
        <v>0</v>
      </c>
      <c r="AT34" s="52">
        <v>0</v>
      </c>
      <c r="AU34" s="51">
        <v>0</v>
      </c>
      <c r="AV34" s="52">
        <v>0</v>
      </c>
      <c r="AW34" s="51">
        <v>0</v>
      </c>
      <c r="AX34" s="52">
        <v>0</v>
      </c>
      <c r="AY34" s="51">
        <v>0</v>
      </c>
      <c r="AZ34" s="52">
        <v>0</v>
      </c>
      <c r="BA34" s="51">
        <v>0</v>
      </c>
      <c r="BB34" s="67">
        <v>0</v>
      </c>
      <c r="BC34" s="5"/>
    </row>
    <row r="35" spans="1:55" ht="12.75" customHeight="1">
      <c r="A35" s="14"/>
      <c r="B35" s="90"/>
      <c r="C35" s="99" t="s">
        <v>763</v>
      </c>
      <c r="D35" s="99" t="s">
        <v>35</v>
      </c>
      <c r="E35" s="99" t="s">
        <v>764</v>
      </c>
      <c r="F35" s="94">
        <f t="shared" si="0"/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0</v>
      </c>
      <c r="AB35" s="52">
        <v>0</v>
      </c>
      <c r="AC35" s="51">
        <v>0</v>
      </c>
      <c r="AD35" s="52">
        <v>0</v>
      </c>
      <c r="AE35" s="51">
        <v>0</v>
      </c>
      <c r="AF35" s="52">
        <v>0</v>
      </c>
      <c r="AG35" s="51">
        <v>0</v>
      </c>
      <c r="AH35" s="52">
        <v>0</v>
      </c>
      <c r="AI35" s="51">
        <v>0</v>
      </c>
      <c r="AJ35" s="52">
        <v>0</v>
      </c>
      <c r="AK35" s="51">
        <v>0</v>
      </c>
      <c r="AL35" s="52">
        <v>0</v>
      </c>
      <c r="AM35" s="51">
        <v>0</v>
      </c>
      <c r="AN35" s="52">
        <v>0</v>
      </c>
      <c r="AO35" s="51">
        <v>0</v>
      </c>
      <c r="AP35" s="52">
        <v>0</v>
      </c>
      <c r="AQ35" s="51">
        <v>0</v>
      </c>
      <c r="AR35" s="52">
        <v>0</v>
      </c>
      <c r="AS35" s="51">
        <v>0</v>
      </c>
      <c r="AT35" s="52">
        <v>0</v>
      </c>
      <c r="AU35" s="51">
        <v>0</v>
      </c>
      <c r="AV35" s="52">
        <v>0</v>
      </c>
      <c r="AW35" s="51">
        <v>0</v>
      </c>
      <c r="AX35" s="52">
        <v>0</v>
      </c>
      <c r="AY35" s="51">
        <v>0</v>
      </c>
      <c r="AZ35" s="52">
        <v>0</v>
      </c>
      <c r="BA35" s="51">
        <v>0</v>
      </c>
      <c r="BB35" s="67">
        <v>0</v>
      </c>
      <c r="BC35" s="5"/>
    </row>
    <row r="36" spans="1:55" ht="12.75" customHeight="1">
      <c r="A36" s="14"/>
      <c r="B36" s="90"/>
      <c r="C36" s="99" t="s">
        <v>765</v>
      </c>
      <c r="D36" s="99" t="s">
        <v>1077</v>
      </c>
      <c r="E36" s="99" t="s">
        <v>766</v>
      </c>
      <c r="F36" s="94">
        <f t="shared" si="0"/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  <c r="Y36" s="51">
        <v>0</v>
      </c>
      <c r="Z36" s="52">
        <v>0</v>
      </c>
      <c r="AA36" s="51">
        <v>0</v>
      </c>
      <c r="AB36" s="52">
        <v>0</v>
      </c>
      <c r="AC36" s="51">
        <v>0</v>
      </c>
      <c r="AD36" s="52">
        <v>0</v>
      </c>
      <c r="AE36" s="51">
        <v>0</v>
      </c>
      <c r="AF36" s="52">
        <v>0</v>
      </c>
      <c r="AG36" s="51">
        <v>0</v>
      </c>
      <c r="AH36" s="52">
        <v>0</v>
      </c>
      <c r="AI36" s="51">
        <v>0</v>
      </c>
      <c r="AJ36" s="52">
        <v>0</v>
      </c>
      <c r="AK36" s="51">
        <v>0</v>
      </c>
      <c r="AL36" s="52">
        <v>0</v>
      </c>
      <c r="AM36" s="51">
        <v>0</v>
      </c>
      <c r="AN36" s="52">
        <v>0</v>
      </c>
      <c r="AO36" s="51">
        <v>0</v>
      </c>
      <c r="AP36" s="52">
        <v>0</v>
      </c>
      <c r="AQ36" s="51">
        <v>0</v>
      </c>
      <c r="AR36" s="52">
        <v>0</v>
      </c>
      <c r="AS36" s="51">
        <v>0</v>
      </c>
      <c r="AT36" s="52">
        <v>0</v>
      </c>
      <c r="AU36" s="51">
        <v>0</v>
      </c>
      <c r="AV36" s="52">
        <v>0</v>
      </c>
      <c r="AW36" s="51">
        <v>0</v>
      </c>
      <c r="AX36" s="52">
        <v>0</v>
      </c>
      <c r="AY36" s="51">
        <v>0</v>
      </c>
      <c r="AZ36" s="52">
        <v>0</v>
      </c>
      <c r="BA36" s="51">
        <v>0</v>
      </c>
      <c r="BB36" s="67">
        <v>0</v>
      </c>
      <c r="BC36" s="5"/>
    </row>
    <row r="37" spans="1:55" ht="12.75" customHeight="1">
      <c r="A37" s="14"/>
      <c r="B37" s="90"/>
      <c r="C37" s="99" t="s">
        <v>771</v>
      </c>
      <c r="D37" s="99" t="s">
        <v>1117</v>
      </c>
      <c r="E37" s="99" t="s">
        <v>772</v>
      </c>
      <c r="F37" s="94">
        <f t="shared" si="0"/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0</v>
      </c>
      <c r="AB37" s="52">
        <v>0</v>
      </c>
      <c r="AC37" s="51">
        <v>0</v>
      </c>
      <c r="AD37" s="52">
        <v>0</v>
      </c>
      <c r="AE37" s="51">
        <v>0</v>
      </c>
      <c r="AF37" s="52">
        <v>0</v>
      </c>
      <c r="AG37" s="51">
        <v>0</v>
      </c>
      <c r="AH37" s="52">
        <v>0</v>
      </c>
      <c r="AI37" s="51">
        <v>0</v>
      </c>
      <c r="AJ37" s="52">
        <v>0</v>
      </c>
      <c r="AK37" s="51">
        <v>0</v>
      </c>
      <c r="AL37" s="52">
        <v>0</v>
      </c>
      <c r="AM37" s="51">
        <v>0</v>
      </c>
      <c r="AN37" s="52">
        <v>0</v>
      </c>
      <c r="AO37" s="51">
        <v>0</v>
      </c>
      <c r="AP37" s="52">
        <v>0</v>
      </c>
      <c r="AQ37" s="51">
        <v>0</v>
      </c>
      <c r="AR37" s="52">
        <v>0</v>
      </c>
      <c r="AS37" s="51">
        <v>0</v>
      </c>
      <c r="AT37" s="52">
        <v>0</v>
      </c>
      <c r="AU37" s="51">
        <v>0</v>
      </c>
      <c r="AV37" s="52">
        <v>0</v>
      </c>
      <c r="AW37" s="51">
        <v>0</v>
      </c>
      <c r="AX37" s="52">
        <v>0</v>
      </c>
      <c r="AY37" s="51">
        <v>0</v>
      </c>
      <c r="AZ37" s="52">
        <v>0</v>
      </c>
      <c r="BA37" s="51">
        <v>0</v>
      </c>
      <c r="BB37" s="67">
        <v>0</v>
      </c>
      <c r="BC37" s="5"/>
    </row>
    <row r="38" spans="1:55" ht="12.75" customHeight="1">
      <c r="A38" s="14"/>
      <c r="B38" s="90"/>
      <c r="C38" s="99" t="s">
        <v>1114</v>
      </c>
      <c r="D38" s="99" t="s">
        <v>35</v>
      </c>
      <c r="E38" s="99" t="s">
        <v>773</v>
      </c>
      <c r="F38" s="94">
        <f t="shared" si="0"/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0</v>
      </c>
      <c r="AB38" s="52">
        <v>0</v>
      </c>
      <c r="AC38" s="51">
        <v>0</v>
      </c>
      <c r="AD38" s="52">
        <v>0</v>
      </c>
      <c r="AE38" s="51">
        <v>0</v>
      </c>
      <c r="AF38" s="52">
        <v>0</v>
      </c>
      <c r="AG38" s="51">
        <v>0</v>
      </c>
      <c r="AH38" s="52">
        <v>0</v>
      </c>
      <c r="AI38" s="51">
        <v>0</v>
      </c>
      <c r="AJ38" s="52">
        <v>0</v>
      </c>
      <c r="AK38" s="51">
        <v>0</v>
      </c>
      <c r="AL38" s="52">
        <v>0</v>
      </c>
      <c r="AM38" s="51">
        <v>0</v>
      </c>
      <c r="AN38" s="52">
        <v>0</v>
      </c>
      <c r="AO38" s="51">
        <v>0</v>
      </c>
      <c r="AP38" s="52">
        <v>0</v>
      </c>
      <c r="AQ38" s="51">
        <v>0</v>
      </c>
      <c r="AR38" s="52">
        <v>0</v>
      </c>
      <c r="AS38" s="51">
        <v>0</v>
      </c>
      <c r="AT38" s="52">
        <v>0</v>
      </c>
      <c r="AU38" s="51">
        <v>0</v>
      </c>
      <c r="AV38" s="52">
        <v>0</v>
      </c>
      <c r="AW38" s="51">
        <v>0</v>
      </c>
      <c r="AX38" s="52">
        <v>0</v>
      </c>
      <c r="AY38" s="51">
        <v>0</v>
      </c>
      <c r="AZ38" s="52">
        <v>0</v>
      </c>
      <c r="BA38" s="51">
        <v>0</v>
      </c>
      <c r="BB38" s="67">
        <v>0</v>
      </c>
      <c r="BC38" s="5"/>
    </row>
    <row r="39" spans="1:55" ht="12.75" customHeight="1">
      <c r="A39" s="14"/>
      <c r="B39" s="90"/>
      <c r="C39" s="99" t="s">
        <v>775</v>
      </c>
      <c r="D39" s="99" t="s">
        <v>552</v>
      </c>
      <c r="E39" s="99" t="s">
        <v>438</v>
      </c>
      <c r="F39" s="94">
        <f aca="true" t="shared" si="1" ref="F39:F51">SUM(G39:BB39)</f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  <c r="Y39" s="51">
        <v>0</v>
      </c>
      <c r="Z39" s="52">
        <v>0</v>
      </c>
      <c r="AA39" s="51">
        <v>0</v>
      </c>
      <c r="AB39" s="52">
        <v>0</v>
      </c>
      <c r="AC39" s="51">
        <v>0</v>
      </c>
      <c r="AD39" s="52">
        <v>0</v>
      </c>
      <c r="AE39" s="51">
        <v>0</v>
      </c>
      <c r="AF39" s="52">
        <v>0</v>
      </c>
      <c r="AG39" s="51">
        <v>0</v>
      </c>
      <c r="AH39" s="52">
        <v>0</v>
      </c>
      <c r="AI39" s="51">
        <v>0</v>
      </c>
      <c r="AJ39" s="52">
        <v>0</v>
      </c>
      <c r="AK39" s="51">
        <v>0</v>
      </c>
      <c r="AL39" s="52">
        <v>0</v>
      </c>
      <c r="AM39" s="51">
        <v>0</v>
      </c>
      <c r="AN39" s="52">
        <v>0</v>
      </c>
      <c r="AO39" s="51">
        <v>0</v>
      </c>
      <c r="AP39" s="52">
        <v>0</v>
      </c>
      <c r="AQ39" s="51">
        <v>0</v>
      </c>
      <c r="AR39" s="52">
        <v>0</v>
      </c>
      <c r="AS39" s="51">
        <v>0</v>
      </c>
      <c r="AT39" s="52">
        <v>0</v>
      </c>
      <c r="AU39" s="51">
        <v>0</v>
      </c>
      <c r="AV39" s="52">
        <v>0</v>
      </c>
      <c r="AW39" s="51">
        <v>0</v>
      </c>
      <c r="AX39" s="52">
        <v>0</v>
      </c>
      <c r="AY39" s="51">
        <v>0</v>
      </c>
      <c r="AZ39" s="52">
        <v>0</v>
      </c>
      <c r="BA39" s="51">
        <v>0</v>
      </c>
      <c r="BB39" s="67">
        <v>0</v>
      </c>
      <c r="BC39" s="5"/>
    </row>
    <row r="40" spans="1:55" ht="12.75" customHeight="1">
      <c r="A40" s="14"/>
      <c r="B40" s="90"/>
      <c r="C40" s="99" t="s">
        <v>1115</v>
      </c>
      <c r="D40" s="99" t="s">
        <v>1118</v>
      </c>
      <c r="E40" s="99" t="s">
        <v>774</v>
      </c>
      <c r="F40" s="94">
        <f t="shared" si="1"/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  <c r="Y40" s="51">
        <v>0</v>
      </c>
      <c r="Z40" s="52">
        <v>0</v>
      </c>
      <c r="AA40" s="51">
        <v>0</v>
      </c>
      <c r="AB40" s="52">
        <v>0</v>
      </c>
      <c r="AC40" s="51">
        <v>0</v>
      </c>
      <c r="AD40" s="52">
        <v>0</v>
      </c>
      <c r="AE40" s="51">
        <v>0</v>
      </c>
      <c r="AF40" s="52">
        <v>0</v>
      </c>
      <c r="AG40" s="51">
        <v>0</v>
      </c>
      <c r="AH40" s="52">
        <v>0</v>
      </c>
      <c r="AI40" s="51">
        <v>0</v>
      </c>
      <c r="AJ40" s="52">
        <v>0</v>
      </c>
      <c r="AK40" s="51">
        <v>0</v>
      </c>
      <c r="AL40" s="52">
        <v>0</v>
      </c>
      <c r="AM40" s="51">
        <v>0</v>
      </c>
      <c r="AN40" s="52">
        <v>0</v>
      </c>
      <c r="AO40" s="51">
        <v>0</v>
      </c>
      <c r="AP40" s="52">
        <v>0</v>
      </c>
      <c r="AQ40" s="51">
        <v>0</v>
      </c>
      <c r="AR40" s="52">
        <v>0</v>
      </c>
      <c r="AS40" s="51">
        <v>0</v>
      </c>
      <c r="AT40" s="52">
        <v>0</v>
      </c>
      <c r="AU40" s="51">
        <v>0</v>
      </c>
      <c r="AV40" s="52">
        <v>0</v>
      </c>
      <c r="AW40" s="51">
        <v>0</v>
      </c>
      <c r="AX40" s="52">
        <v>0</v>
      </c>
      <c r="AY40" s="51">
        <v>0</v>
      </c>
      <c r="AZ40" s="52">
        <v>0</v>
      </c>
      <c r="BA40" s="51">
        <v>0</v>
      </c>
      <c r="BB40" s="67">
        <v>0</v>
      </c>
      <c r="BC40" s="5"/>
    </row>
    <row r="41" spans="1:55" ht="12.75" customHeight="1">
      <c r="A41" s="14"/>
      <c r="B41" s="90"/>
      <c r="C41" s="99" t="s">
        <v>778</v>
      </c>
      <c r="D41" s="99" t="s">
        <v>353</v>
      </c>
      <c r="E41" s="99" t="s">
        <v>779</v>
      </c>
      <c r="F41" s="94">
        <f t="shared" si="1"/>
        <v>0</v>
      </c>
      <c r="G41" s="51">
        <v>0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  <c r="U41" s="51">
        <v>0</v>
      </c>
      <c r="V41" s="52">
        <v>0</v>
      </c>
      <c r="W41" s="51">
        <v>0</v>
      </c>
      <c r="X41" s="52">
        <v>0</v>
      </c>
      <c r="Y41" s="51">
        <v>0</v>
      </c>
      <c r="Z41" s="52">
        <v>0</v>
      </c>
      <c r="AA41" s="51">
        <v>0</v>
      </c>
      <c r="AB41" s="52">
        <v>0</v>
      </c>
      <c r="AC41" s="51">
        <v>0</v>
      </c>
      <c r="AD41" s="52">
        <v>0</v>
      </c>
      <c r="AE41" s="51">
        <v>0</v>
      </c>
      <c r="AF41" s="52">
        <v>0</v>
      </c>
      <c r="AG41" s="51">
        <v>0</v>
      </c>
      <c r="AH41" s="52">
        <v>0</v>
      </c>
      <c r="AI41" s="51">
        <v>0</v>
      </c>
      <c r="AJ41" s="52">
        <v>0</v>
      </c>
      <c r="AK41" s="51">
        <v>0</v>
      </c>
      <c r="AL41" s="52">
        <v>0</v>
      </c>
      <c r="AM41" s="51">
        <v>0</v>
      </c>
      <c r="AN41" s="52">
        <v>0</v>
      </c>
      <c r="AO41" s="51">
        <v>0</v>
      </c>
      <c r="AP41" s="52">
        <v>0</v>
      </c>
      <c r="AQ41" s="51">
        <v>0</v>
      </c>
      <c r="AR41" s="52">
        <v>0</v>
      </c>
      <c r="AS41" s="51">
        <v>0</v>
      </c>
      <c r="AT41" s="52">
        <v>0</v>
      </c>
      <c r="AU41" s="51">
        <v>0</v>
      </c>
      <c r="AV41" s="52">
        <v>0</v>
      </c>
      <c r="AW41" s="51">
        <v>0</v>
      </c>
      <c r="AX41" s="52">
        <v>0</v>
      </c>
      <c r="AY41" s="51">
        <v>0</v>
      </c>
      <c r="AZ41" s="52">
        <v>0</v>
      </c>
      <c r="BA41" s="51">
        <v>0</v>
      </c>
      <c r="BB41" s="67">
        <v>0</v>
      </c>
      <c r="BC41" s="5"/>
    </row>
    <row r="42" spans="1:55" ht="12.75" customHeight="1">
      <c r="A42" s="14"/>
      <c r="B42" s="90"/>
      <c r="C42" s="152" t="s">
        <v>784</v>
      </c>
      <c r="D42" s="152" t="s">
        <v>505</v>
      </c>
      <c r="E42" s="152" t="s">
        <v>785</v>
      </c>
      <c r="F42" s="94">
        <f t="shared" si="1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1">
        <v>0</v>
      </c>
      <c r="Z42" s="52">
        <v>0</v>
      </c>
      <c r="AA42" s="51">
        <v>0</v>
      </c>
      <c r="AB42" s="52">
        <v>0</v>
      </c>
      <c r="AC42" s="51">
        <v>0</v>
      </c>
      <c r="AD42" s="52">
        <v>0</v>
      </c>
      <c r="AE42" s="51">
        <v>0</v>
      </c>
      <c r="AF42" s="52">
        <v>0</v>
      </c>
      <c r="AG42" s="51">
        <v>0</v>
      </c>
      <c r="AH42" s="52">
        <v>0</v>
      </c>
      <c r="AI42" s="51">
        <v>0</v>
      </c>
      <c r="AJ42" s="52">
        <v>0</v>
      </c>
      <c r="AK42" s="51">
        <v>0</v>
      </c>
      <c r="AL42" s="52">
        <v>0</v>
      </c>
      <c r="AM42" s="51">
        <v>0</v>
      </c>
      <c r="AN42" s="52">
        <v>0</v>
      </c>
      <c r="AO42" s="51">
        <v>0</v>
      </c>
      <c r="AP42" s="52">
        <v>0</v>
      </c>
      <c r="AQ42" s="51">
        <v>0</v>
      </c>
      <c r="AR42" s="52">
        <v>0</v>
      </c>
      <c r="AS42" s="51">
        <v>0</v>
      </c>
      <c r="AT42" s="52">
        <v>0</v>
      </c>
      <c r="AU42" s="51">
        <v>0</v>
      </c>
      <c r="AV42" s="52">
        <v>0</v>
      </c>
      <c r="AW42" s="51">
        <v>0</v>
      </c>
      <c r="AX42" s="52">
        <v>0</v>
      </c>
      <c r="AY42" s="51">
        <v>0</v>
      </c>
      <c r="AZ42" s="52">
        <v>0</v>
      </c>
      <c r="BA42" s="51">
        <v>0</v>
      </c>
      <c r="BB42" s="67">
        <v>0</v>
      </c>
      <c r="BC42" s="5"/>
    </row>
    <row r="43" spans="1:55" ht="12.75" customHeight="1">
      <c r="A43" s="14"/>
      <c r="B43" s="90"/>
      <c r="C43" s="152" t="s">
        <v>1368</v>
      </c>
      <c r="D43" s="152" t="s">
        <v>890</v>
      </c>
      <c r="E43" s="152" t="s">
        <v>1369</v>
      </c>
      <c r="F43" s="94">
        <f t="shared" si="1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  <c r="Y43" s="51">
        <v>0</v>
      </c>
      <c r="Z43" s="52">
        <v>0</v>
      </c>
      <c r="AA43" s="51">
        <v>0</v>
      </c>
      <c r="AB43" s="52">
        <v>0</v>
      </c>
      <c r="AC43" s="51">
        <v>0</v>
      </c>
      <c r="AD43" s="52">
        <v>0</v>
      </c>
      <c r="AE43" s="51">
        <v>0</v>
      </c>
      <c r="AF43" s="52">
        <v>0</v>
      </c>
      <c r="AG43" s="51">
        <v>0</v>
      </c>
      <c r="AH43" s="52">
        <v>0</v>
      </c>
      <c r="AI43" s="51">
        <v>0</v>
      </c>
      <c r="AJ43" s="52">
        <v>0</v>
      </c>
      <c r="AK43" s="51">
        <v>0</v>
      </c>
      <c r="AL43" s="52">
        <v>0</v>
      </c>
      <c r="AM43" s="51">
        <v>0</v>
      </c>
      <c r="AN43" s="52">
        <v>0</v>
      </c>
      <c r="AO43" s="51">
        <v>0</v>
      </c>
      <c r="AP43" s="52">
        <v>0</v>
      </c>
      <c r="AQ43" s="51">
        <v>0</v>
      </c>
      <c r="AR43" s="52">
        <v>0</v>
      </c>
      <c r="AS43" s="51">
        <v>0</v>
      </c>
      <c r="AT43" s="52">
        <v>0</v>
      </c>
      <c r="AU43" s="51">
        <v>0</v>
      </c>
      <c r="AV43" s="52">
        <v>0</v>
      </c>
      <c r="AW43" s="51">
        <v>0</v>
      </c>
      <c r="AX43" s="52">
        <v>0</v>
      </c>
      <c r="AY43" s="51">
        <v>0</v>
      </c>
      <c r="AZ43" s="52">
        <v>0</v>
      </c>
      <c r="BA43" s="51">
        <v>0</v>
      </c>
      <c r="BB43" s="67">
        <v>0</v>
      </c>
      <c r="BC43" s="5"/>
    </row>
    <row r="44" spans="1:55" ht="12.75" customHeight="1">
      <c r="A44" s="14"/>
      <c r="B44" s="90"/>
      <c r="C44" s="152" t="s">
        <v>788</v>
      </c>
      <c r="D44" s="152" t="s">
        <v>35</v>
      </c>
      <c r="E44" s="152" t="s">
        <v>789</v>
      </c>
      <c r="F44" s="94">
        <f t="shared" si="1"/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  <c r="Y44" s="51">
        <v>0</v>
      </c>
      <c r="Z44" s="52">
        <v>0</v>
      </c>
      <c r="AA44" s="51">
        <v>0</v>
      </c>
      <c r="AB44" s="52">
        <v>0</v>
      </c>
      <c r="AC44" s="51">
        <v>0</v>
      </c>
      <c r="AD44" s="52">
        <v>0</v>
      </c>
      <c r="AE44" s="51">
        <v>0</v>
      </c>
      <c r="AF44" s="52">
        <v>0</v>
      </c>
      <c r="AG44" s="51">
        <v>0</v>
      </c>
      <c r="AH44" s="52">
        <v>0</v>
      </c>
      <c r="AI44" s="51">
        <v>0</v>
      </c>
      <c r="AJ44" s="52">
        <v>0</v>
      </c>
      <c r="AK44" s="51">
        <v>0</v>
      </c>
      <c r="AL44" s="52">
        <v>0</v>
      </c>
      <c r="AM44" s="51">
        <v>0</v>
      </c>
      <c r="AN44" s="52">
        <v>0</v>
      </c>
      <c r="AO44" s="51">
        <v>0</v>
      </c>
      <c r="AP44" s="52">
        <v>0</v>
      </c>
      <c r="AQ44" s="51">
        <v>0</v>
      </c>
      <c r="AR44" s="52">
        <v>0</v>
      </c>
      <c r="AS44" s="51">
        <v>0</v>
      </c>
      <c r="AT44" s="52">
        <v>0</v>
      </c>
      <c r="AU44" s="51">
        <v>0</v>
      </c>
      <c r="AV44" s="52">
        <v>0</v>
      </c>
      <c r="AW44" s="51">
        <v>0</v>
      </c>
      <c r="AX44" s="52">
        <v>0</v>
      </c>
      <c r="AY44" s="51">
        <v>0</v>
      </c>
      <c r="AZ44" s="52">
        <v>0</v>
      </c>
      <c r="BA44" s="51">
        <v>0</v>
      </c>
      <c r="BB44" s="67">
        <v>0</v>
      </c>
      <c r="BC44" s="5"/>
    </row>
    <row r="45" spans="1:55" ht="12.75" customHeight="1">
      <c r="A45" s="14"/>
      <c r="B45" s="90"/>
      <c r="C45" s="152" t="s">
        <v>1300</v>
      </c>
      <c r="D45" s="152" t="s">
        <v>1301</v>
      </c>
      <c r="E45" s="152" t="s">
        <v>1330</v>
      </c>
      <c r="F45" s="94">
        <f t="shared" si="1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  <c r="Y45" s="51">
        <v>0</v>
      </c>
      <c r="Z45" s="52">
        <v>0</v>
      </c>
      <c r="AA45" s="51">
        <v>0</v>
      </c>
      <c r="AB45" s="52">
        <v>0</v>
      </c>
      <c r="AC45" s="51">
        <v>0</v>
      </c>
      <c r="AD45" s="52">
        <v>0</v>
      </c>
      <c r="AE45" s="51">
        <v>0</v>
      </c>
      <c r="AF45" s="52">
        <v>0</v>
      </c>
      <c r="AG45" s="51">
        <v>0</v>
      </c>
      <c r="AH45" s="52">
        <v>0</v>
      </c>
      <c r="AI45" s="51">
        <v>0</v>
      </c>
      <c r="AJ45" s="52">
        <v>0</v>
      </c>
      <c r="AK45" s="51">
        <v>0</v>
      </c>
      <c r="AL45" s="52">
        <v>0</v>
      </c>
      <c r="AM45" s="51">
        <v>0</v>
      </c>
      <c r="AN45" s="52">
        <v>0</v>
      </c>
      <c r="AO45" s="51">
        <v>0</v>
      </c>
      <c r="AP45" s="52">
        <v>0</v>
      </c>
      <c r="AQ45" s="51">
        <v>0</v>
      </c>
      <c r="AR45" s="52">
        <v>0</v>
      </c>
      <c r="AS45" s="51">
        <v>0</v>
      </c>
      <c r="AT45" s="52">
        <v>0</v>
      </c>
      <c r="AU45" s="51">
        <v>0</v>
      </c>
      <c r="AV45" s="52">
        <v>0</v>
      </c>
      <c r="AW45" s="51">
        <v>0</v>
      </c>
      <c r="AX45" s="52">
        <v>0</v>
      </c>
      <c r="AY45" s="51">
        <v>0</v>
      </c>
      <c r="AZ45" s="52">
        <v>0</v>
      </c>
      <c r="BA45" s="51">
        <v>0</v>
      </c>
      <c r="BB45" s="67">
        <v>0</v>
      </c>
      <c r="BC45" s="5"/>
    </row>
    <row r="46" spans="1:55" ht="12.75" customHeight="1">
      <c r="A46" s="14"/>
      <c r="B46" s="90"/>
      <c r="C46" s="152" t="s">
        <v>792</v>
      </c>
      <c r="D46" s="152" t="s">
        <v>552</v>
      </c>
      <c r="E46" s="152" t="s">
        <v>793</v>
      </c>
      <c r="F46" s="94">
        <f t="shared" si="1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  <c r="Y46" s="51">
        <v>0</v>
      </c>
      <c r="Z46" s="52">
        <v>0</v>
      </c>
      <c r="AA46" s="51">
        <v>0</v>
      </c>
      <c r="AB46" s="52">
        <v>0</v>
      </c>
      <c r="AC46" s="51">
        <v>0</v>
      </c>
      <c r="AD46" s="52">
        <v>0</v>
      </c>
      <c r="AE46" s="51">
        <v>0</v>
      </c>
      <c r="AF46" s="52">
        <v>0</v>
      </c>
      <c r="AG46" s="51">
        <v>0</v>
      </c>
      <c r="AH46" s="52">
        <v>0</v>
      </c>
      <c r="AI46" s="51">
        <v>0</v>
      </c>
      <c r="AJ46" s="52">
        <v>0</v>
      </c>
      <c r="AK46" s="51">
        <v>0</v>
      </c>
      <c r="AL46" s="52">
        <v>0</v>
      </c>
      <c r="AM46" s="51">
        <v>0</v>
      </c>
      <c r="AN46" s="52">
        <v>0</v>
      </c>
      <c r="AO46" s="51">
        <v>0</v>
      </c>
      <c r="AP46" s="52">
        <v>0</v>
      </c>
      <c r="AQ46" s="51">
        <v>0</v>
      </c>
      <c r="AR46" s="52">
        <v>0</v>
      </c>
      <c r="AS46" s="51">
        <v>0</v>
      </c>
      <c r="AT46" s="52">
        <v>0</v>
      </c>
      <c r="AU46" s="51">
        <v>0</v>
      </c>
      <c r="AV46" s="52">
        <v>0</v>
      </c>
      <c r="AW46" s="51">
        <v>0</v>
      </c>
      <c r="AX46" s="52">
        <v>0</v>
      </c>
      <c r="AY46" s="51">
        <v>0</v>
      </c>
      <c r="AZ46" s="52">
        <v>0</v>
      </c>
      <c r="BA46" s="51">
        <v>0</v>
      </c>
      <c r="BB46" s="67">
        <v>0</v>
      </c>
      <c r="BC46" s="5"/>
    </row>
    <row r="47" spans="1:55" ht="12.75" customHeight="1">
      <c r="A47" s="14"/>
      <c r="B47" s="90"/>
      <c r="C47" s="152" t="s">
        <v>1119</v>
      </c>
      <c r="D47" s="152" t="s">
        <v>147</v>
      </c>
      <c r="E47" s="152" t="s">
        <v>794</v>
      </c>
      <c r="F47" s="94">
        <f t="shared" si="1"/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  <c r="Y47" s="51">
        <v>0</v>
      </c>
      <c r="Z47" s="52">
        <v>0</v>
      </c>
      <c r="AA47" s="51">
        <v>0</v>
      </c>
      <c r="AB47" s="52">
        <v>0</v>
      </c>
      <c r="AC47" s="51">
        <v>0</v>
      </c>
      <c r="AD47" s="52">
        <v>0</v>
      </c>
      <c r="AE47" s="51">
        <v>0</v>
      </c>
      <c r="AF47" s="52">
        <v>0</v>
      </c>
      <c r="AG47" s="51">
        <v>0</v>
      </c>
      <c r="AH47" s="52">
        <v>0</v>
      </c>
      <c r="AI47" s="51">
        <v>0</v>
      </c>
      <c r="AJ47" s="52">
        <v>0</v>
      </c>
      <c r="AK47" s="51">
        <v>0</v>
      </c>
      <c r="AL47" s="52">
        <v>0</v>
      </c>
      <c r="AM47" s="51">
        <v>0</v>
      </c>
      <c r="AN47" s="52">
        <v>0</v>
      </c>
      <c r="AO47" s="51">
        <v>0</v>
      </c>
      <c r="AP47" s="52">
        <v>0</v>
      </c>
      <c r="AQ47" s="51">
        <v>0</v>
      </c>
      <c r="AR47" s="52">
        <v>0</v>
      </c>
      <c r="AS47" s="51">
        <v>0</v>
      </c>
      <c r="AT47" s="52">
        <v>0</v>
      </c>
      <c r="AU47" s="51">
        <v>0</v>
      </c>
      <c r="AV47" s="52">
        <v>0</v>
      </c>
      <c r="AW47" s="51">
        <v>0</v>
      </c>
      <c r="AX47" s="52">
        <v>0</v>
      </c>
      <c r="AY47" s="51">
        <v>0</v>
      </c>
      <c r="AZ47" s="52">
        <v>0</v>
      </c>
      <c r="BA47" s="51">
        <v>0</v>
      </c>
      <c r="BB47" s="67">
        <v>0</v>
      </c>
      <c r="BC47" s="5"/>
    </row>
    <row r="48" spans="1:55" ht="12.75" customHeight="1">
      <c r="A48" s="14"/>
      <c r="B48" s="90"/>
      <c r="C48" s="152" t="s">
        <v>1091</v>
      </c>
      <c r="D48" s="152" t="s">
        <v>1092</v>
      </c>
      <c r="E48" s="152" t="s">
        <v>1093</v>
      </c>
      <c r="F48" s="94">
        <f t="shared" si="1"/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  <c r="Y48" s="51">
        <v>0</v>
      </c>
      <c r="Z48" s="52">
        <v>0</v>
      </c>
      <c r="AA48" s="51">
        <v>0</v>
      </c>
      <c r="AB48" s="52">
        <v>0</v>
      </c>
      <c r="AC48" s="51">
        <v>0</v>
      </c>
      <c r="AD48" s="52">
        <v>0</v>
      </c>
      <c r="AE48" s="51">
        <v>0</v>
      </c>
      <c r="AF48" s="52">
        <v>0</v>
      </c>
      <c r="AG48" s="51">
        <v>0</v>
      </c>
      <c r="AH48" s="52">
        <v>0</v>
      </c>
      <c r="AI48" s="51">
        <v>0</v>
      </c>
      <c r="AJ48" s="52">
        <v>0</v>
      </c>
      <c r="AK48" s="51">
        <v>0</v>
      </c>
      <c r="AL48" s="52">
        <v>0</v>
      </c>
      <c r="AM48" s="51">
        <v>0</v>
      </c>
      <c r="AN48" s="52">
        <v>0</v>
      </c>
      <c r="AO48" s="51">
        <v>0</v>
      </c>
      <c r="AP48" s="52">
        <v>0</v>
      </c>
      <c r="AQ48" s="51">
        <v>0</v>
      </c>
      <c r="AR48" s="52">
        <v>0</v>
      </c>
      <c r="AS48" s="51">
        <v>0</v>
      </c>
      <c r="AT48" s="52">
        <v>0</v>
      </c>
      <c r="AU48" s="51">
        <v>0</v>
      </c>
      <c r="AV48" s="52">
        <v>0</v>
      </c>
      <c r="AW48" s="51">
        <v>0</v>
      </c>
      <c r="AX48" s="52">
        <v>0</v>
      </c>
      <c r="AY48" s="51">
        <v>0</v>
      </c>
      <c r="AZ48" s="52">
        <v>0</v>
      </c>
      <c r="BA48" s="51">
        <v>0</v>
      </c>
      <c r="BB48" s="67">
        <v>0</v>
      </c>
      <c r="BC48" s="5"/>
    </row>
    <row r="49" spans="1:55" ht="12.75" customHeight="1">
      <c r="A49" s="14"/>
      <c r="B49" s="90"/>
      <c r="C49" s="152" t="s">
        <v>797</v>
      </c>
      <c r="D49" s="152" t="s">
        <v>505</v>
      </c>
      <c r="E49" s="152" t="s">
        <v>798</v>
      </c>
      <c r="F49" s="94">
        <f t="shared" si="1"/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  <c r="Y49" s="51">
        <v>0</v>
      </c>
      <c r="Z49" s="52">
        <v>0</v>
      </c>
      <c r="AA49" s="51">
        <v>0</v>
      </c>
      <c r="AB49" s="52">
        <v>0</v>
      </c>
      <c r="AC49" s="51">
        <v>0</v>
      </c>
      <c r="AD49" s="52">
        <v>0</v>
      </c>
      <c r="AE49" s="51">
        <v>0</v>
      </c>
      <c r="AF49" s="52">
        <v>0</v>
      </c>
      <c r="AG49" s="51">
        <v>0</v>
      </c>
      <c r="AH49" s="52">
        <v>0</v>
      </c>
      <c r="AI49" s="51">
        <v>0</v>
      </c>
      <c r="AJ49" s="52">
        <v>0</v>
      </c>
      <c r="AK49" s="51">
        <v>0</v>
      </c>
      <c r="AL49" s="52">
        <v>0</v>
      </c>
      <c r="AM49" s="51">
        <v>0</v>
      </c>
      <c r="AN49" s="52">
        <v>0</v>
      </c>
      <c r="AO49" s="51">
        <v>0</v>
      </c>
      <c r="AP49" s="52">
        <v>0</v>
      </c>
      <c r="AQ49" s="51">
        <v>0</v>
      </c>
      <c r="AR49" s="52">
        <v>0</v>
      </c>
      <c r="AS49" s="51">
        <v>0</v>
      </c>
      <c r="AT49" s="52">
        <v>0</v>
      </c>
      <c r="AU49" s="51">
        <v>0</v>
      </c>
      <c r="AV49" s="52">
        <v>0</v>
      </c>
      <c r="AW49" s="51">
        <v>0</v>
      </c>
      <c r="AX49" s="52">
        <v>0</v>
      </c>
      <c r="AY49" s="51">
        <v>0</v>
      </c>
      <c r="AZ49" s="52">
        <v>0</v>
      </c>
      <c r="BA49" s="51">
        <v>0</v>
      </c>
      <c r="BB49" s="67">
        <v>0</v>
      </c>
      <c r="BC49" s="5"/>
    </row>
    <row r="50" spans="1:55" ht="12.75" customHeight="1">
      <c r="A50" s="14"/>
      <c r="B50" s="90"/>
      <c r="C50" s="152"/>
      <c r="D50" s="152"/>
      <c r="E50" s="152"/>
      <c r="F50" s="94">
        <f t="shared" si="1"/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  <c r="Y50" s="51">
        <v>0</v>
      </c>
      <c r="Z50" s="52">
        <v>0</v>
      </c>
      <c r="AA50" s="51">
        <v>0</v>
      </c>
      <c r="AB50" s="52">
        <v>0</v>
      </c>
      <c r="AC50" s="51">
        <v>0</v>
      </c>
      <c r="AD50" s="52">
        <v>0</v>
      </c>
      <c r="AE50" s="51">
        <v>0</v>
      </c>
      <c r="AF50" s="52">
        <v>0</v>
      </c>
      <c r="AG50" s="51">
        <v>0</v>
      </c>
      <c r="AH50" s="52">
        <v>0</v>
      </c>
      <c r="AI50" s="51">
        <v>0</v>
      </c>
      <c r="AJ50" s="52">
        <v>0</v>
      </c>
      <c r="AK50" s="51">
        <v>0</v>
      </c>
      <c r="AL50" s="52">
        <v>0</v>
      </c>
      <c r="AM50" s="51">
        <v>0</v>
      </c>
      <c r="AN50" s="52">
        <v>0</v>
      </c>
      <c r="AO50" s="51">
        <v>0</v>
      </c>
      <c r="AP50" s="52">
        <v>0</v>
      </c>
      <c r="AQ50" s="51">
        <v>0</v>
      </c>
      <c r="AR50" s="52">
        <v>0</v>
      </c>
      <c r="AS50" s="51">
        <v>0</v>
      </c>
      <c r="AT50" s="52">
        <v>0</v>
      </c>
      <c r="AU50" s="51">
        <v>0</v>
      </c>
      <c r="AV50" s="52">
        <v>0</v>
      </c>
      <c r="AW50" s="51">
        <v>0</v>
      </c>
      <c r="AX50" s="52">
        <v>0</v>
      </c>
      <c r="AY50" s="51">
        <v>0</v>
      </c>
      <c r="AZ50" s="52">
        <v>0</v>
      </c>
      <c r="BA50" s="51">
        <v>0</v>
      </c>
      <c r="BB50" s="67">
        <v>0</v>
      </c>
      <c r="BC50" s="5"/>
    </row>
    <row r="51" spans="1:55" ht="12.75" customHeight="1" thickBot="1">
      <c r="A51" s="14"/>
      <c r="B51" s="77"/>
      <c r="C51" s="17"/>
      <c r="D51" s="17"/>
      <c r="E51" s="17"/>
      <c r="F51" s="62">
        <f t="shared" si="1"/>
        <v>0</v>
      </c>
      <c r="G51" s="36">
        <v>0</v>
      </c>
      <c r="H51" s="37">
        <v>0</v>
      </c>
      <c r="I51" s="39">
        <v>0</v>
      </c>
      <c r="J51" s="37">
        <v>0</v>
      </c>
      <c r="K51" s="36">
        <v>0</v>
      </c>
      <c r="L51" s="37">
        <v>0</v>
      </c>
      <c r="M51" s="39">
        <v>0</v>
      </c>
      <c r="N51" s="37">
        <v>0</v>
      </c>
      <c r="O51" s="36">
        <v>0</v>
      </c>
      <c r="P51" s="37">
        <v>0</v>
      </c>
      <c r="Q51" s="39">
        <v>0</v>
      </c>
      <c r="R51" s="37">
        <v>0</v>
      </c>
      <c r="S51" s="36">
        <v>0</v>
      </c>
      <c r="T51" s="37">
        <v>0</v>
      </c>
      <c r="U51" s="39">
        <v>0</v>
      </c>
      <c r="V51" s="37">
        <v>0</v>
      </c>
      <c r="W51" s="36">
        <v>0</v>
      </c>
      <c r="X51" s="37">
        <v>0</v>
      </c>
      <c r="Y51" s="39">
        <v>0</v>
      </c>
      <c r="Z51" s="37">
        <v>0</v>
      </c>
      <c r="AA51" s="36">
        <v>0</v>
      </c>
      <c r="AB51" s="37">
        <v>0</v>
      </c>
      <c r="AC51" s="39">
        <v>0</v>
      </c>
      <c r="AD51" s="37">
        <v>0</v>
      </c>
      <c r="AE51" s="36">
        <v>0</v>
      </c>
      <c r="AF51" s="37">
        <v>0</v>
      </c>
      <c r="AG51" s="39">
        <v>0</v>
      </c>
      <c r="AH51" s="37">
        <v>0</v>
      </c>
      <c r="AI51" s="36">
        <v>0</v>
      </c>
      <c r="AJ51" s="37">
        <v>0</v>
      </c>
      <c r="AK51" s="39">
        <v>0</v>
      </c>
      <c r="AL51" s="37">
        <v>0</v>
      </c>
      <c r="AM51" s="36">
        <v>0</v>
      </c>
      <c r="AN51" s="37">
        <v>0</v>
      </c>
      <c r="AO51" s="39">
        <v>0</v>
      </c>
      <c r="AP51" s="37">
        <v>0</v>
      </c>
      <c r="AQ51" s="36">
        <v>0</v>
      </c>
      <c r="AR51" s="37">
        <v>0</v>
      </c>
      <c r="AS51" s="39">
        <v>0</v>
      </c>
      <c r="AT51" s="37">
        <v>0</v>
      </c>
      <c r="AU51" s="39">
        <v>0</v>
      </c>
      <c r="AV51" s="37">
        <v>0</v>
      </c>
      <c r="AW51" s="36">
        <v>0</v>
      </c>
      <c r="AX51" s="37">
        <v>0</v>
      </c>
      <c r="AY51" s="39">
        <v>0</v>
      </c>
      <c r="AZ51" s="37">
        <v>0</v>
      </c>
      <c r="BA51" s="36">
        <v>0</v>
      </c>
      <c r="BB51" s="70">
        <v>0</v>
      </c>
      <c r="BC51" s="5"/>
    </row>
    <row r="52" spans="22:25" ht="12.75">
      <c r="V52" s="50"/>
      <c r="W52" s="50"/>
      <c r="X52" s="50"/>
      <c r="Y52" s="50"/>
    </row>
    <row r="53" spans="22:25" ht="12.75">
      <c r="V53" s="50"/>
      <c r="W53" s="50"/>
      <c r="X53" s="50"/>
      <c r="Y53" s="50"/>
    </row>
  </sheetData>
  <sheetProtection password="C71F" sheet="1" objects="1" scenarios="1"/>
  <mergeCells count="51">
    <mergeCell ref="AV2:AV4"/>
    <mergeCell ref="AW2:AW4"/>
    <mergeCell ref="BA2:BA4"/>
    <mergeCell ref="AX2:AX4"/>
    <mergeCell ref="AY2:AY4"/>
    <mergeCell ref="AZ2:AZ4"/>
    <mergeCell ref="AU2:AU4"/>
    <mergeCell ref="C3:D3"/>
    <mergeCell ref="B4:F4"/>
    <mergeCell ref="B2:F2"/>
    <mergeCell ref="P2:P4"/>
    <mergeCell ref="G2:G4"/>
    <mergeCell ref="M2:M4"/>
    <mergeCell ref="H2:H4"/>
    <mergeCell ref="O2:O4"/>
    <mergeCell ref="AE2:AE4"/>
    <mergeCell ref="I2:I4"/>
    <mergeCell ref="K2:K4"/>
    <mergeCell ref="J2:J4"/>
    <mergeCell ref="V2:V4"/>
    <mergeCell ref="W2:W4"/>
    <mergeCell ref="L2:L4"/>
    <mergeCell ref="R2:R4"/>
    <mergeCell ref="U2:U4"/>
    <mergeCell ref="BB2:BB4"/>
    <mergeCell ref="AF2:AF4"/>
    <mergeCell ref="AS2:AS4"/>
    <mergeCell ref="AR2:AR4"/>
    <mergeCell ref="AT2:AT4"/>
    <mergeCell ref="X2:X4"/>
    <mergeCell ref="AJ2:AJ4"/>
    <mergeCell ref="Z2:Z4"/>
    <mergeCell ref="AA2:AA4"/>
    <mergeCell ref="AI2:AI4"/>
    <mergeCell ref="AH2:AH4"/>
    <mergeCell ref="AQ2:AQ4"/>
    <mergeCell ref="AL2:AL4"/>
    <mergeCell ref="AM2:AM4"/>
    <mergeCell ref="AP2:AP4"/>
    <mergeCell ref="AK2:AK4"/>
    <mergeCell ref="AN2:AN4"/>
    <mergeCell ref="AO2:AO4"/>
    <mergeCell ref="AG2:AG4"/>
    <mergeCell ref="N2:N4"/>
    <mergeCell ref="Q2:Q4"/>
    <mergeCell ref="Y2:Y4"/>
    <mergeCell ref="S2:S4"/>
    <mergeCell ref="AD2:AD4"/>
    <mergeCell ref="AC2:AC4"/>
    <mergeCell ref="T2:T4"/>
    <mergeCell ref="AB2:AB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BC41"/>
  <sheetViews>
    <sheetView zoomScalePageLayoutView="0" workbookViewId="0" topLeftCell="A4">
      <selection activeCell="AU2" sqref="AU2:AU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4.7109375" style="0" bestFit="1" customWidth="1"/>
    <col min="4" max="4" width="16.00390625" style="0" bestFit="1" customWidth="1"/>
    <col min="5" max="5" width="10.421875" style="0" bestFit="1" customWidth="1"/>
    <col min="6" max="6" width="5.7109375" style="0" customWidth="1"/>
    <col min="7" max="8" width="3.421875" style="50" customWidth="1"/>
    <col min="9" max="53" width="3.421875" style="44" customWidth="1"/>
    <col min="54" max="54" width="3.421875" style="5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9"/>
    </row>
    <row r="4" spans="2:55" ht="51" customHeight="1">
      <c r="B4" s="178" t="s">
        <v>19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5"/>
    </row>
    <row r="5" spans="2:55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1049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1">
        <v>1</v>
      </c>
      <c r="C6" s="99" t="s">
        <v>825</v>
      </c>
      <c r="D6" s="99" t="s">
        <v>35</v>
      </c>
      <c r="E6" s="99" t="s">
        <v>826</v>
      </c>
      <c r="F6" s="79">
        <f aca="true" t="shared" si="0" ref="F6:F19">SUM(G6:BB6)</f>
        <v>555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80</v>
      </c>
      <c r="O6" s="29">
        <v>80</v>
      </c>
      <c r="P6" s="30">
        <v>0</v>
      </c>
      <c r="Q6" s="29">
        <v>0</v>
      </c>
      <c r="R6" s="30">
        <v>90</v>
      </c>
      <c r="S6" s="29">
        <v>0</v>
      </c>
      <c r="T6" s="30">
        <v>0</v>
      </c>
      <c r="U6" s="29">
        <v>0</v>
      </c>
      <c r="V6" s="30">
        <v>70</v>
      </c>
      <c r="W6" s="29">
        <v>0</v>
      </c>
      <c r="X6" s="30">
        <v>90</v>
      </c>
      <c r="Y6" s="29">
        <v>0</v>
      </c>
      <c r="Z6" s="30">
        <v>0</v>
      </c>
      <c r="AA6" s="29">
        <v>0</v>
      </c>
      <c r="AB6" s="30">
        <v>45</v>
      </c>
      <c r="AC6" s="29">
        <v>100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115">
        <v>0</v>
      </c>
      <c r="AK6" s="29">
        <v>0</v>
      </c>
      <c r="AL6" s="30">
        <v>0</v>
      </c>
      <c r="AM6" s="29">
        <v>0</v>
      </c>
      <c r="AN6" s="115">
        <v>0</v>
      </c>
      <c r="AO6" s="29">
        <v>0</v>
      </c>
      <c r="AP6" s="30">
        <v>0</v>
      </c>
      <c r="AQ6" s="29">
        <v>0</v>
      </c>
      <c r="AR6" s="115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115">
        <v>0</v>
      </c>
      <c r="AY6" s="29">
        <v>0</v>
      </c>
      <c r="AZ6" s="30">
        <v>0</v>
      </c>
      <c r="BA6" s="29">
        <v>0</v>
      </c>
      <c r="BB6" s="64">
        <v>0</v>
      </c>
      <c r="BC6" s="8"/>
    </row>
    <row r="7" spans="1:55" ht="12.75" customHeight="1">
      <c r="A7" s="14"/>
      <c r="B7" s="122">
        <v>2</v>
      </c>
      <c r="C7" s="99" t="s">
        <v>827</v>
      </c>
      <c r="D7" s="99" t="s">
        <v>828</v>
      </c>
      <c r="E7" s="99" t="s">
        <v>829</v>
      </c>
      <c r="F7" s="79">
        <f t="shared" si="0"/>
        <v>425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100</v>
      </c>
      <c r="N7" s="30">
        <v>0</v>
      </c>
      <c r="O7" s="29">
        <v>0</v>
      </c>
      <c r="P7" s="30">
        <v>100</v>
      </c>
      <c r="Q7" s="29">
        <v>0</v>
      </c>
      <c r="R7" s="30">
        <v>0</v>
      </c>
      <c r="S7" s="29">
        <v>0</v>
      </c>
      <c r="T7" s="30">
        <v>0</v>
      </c>
      <c r="U7" s="116">
        <v>75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30">
        <v>100</v>
      </c>
      <c r="AC7" s="29">
        <v>0</v>
      </c>
      <c r="AD7" s="30">
        <v>0</v>
      </c>
      <c r="AE7" s="29">
        <v>50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4">
        <v>0</v>
      </c>
      <c r="BC7" s="8"/>
    </row>
    <row r="8" spans="1:55" ht="12.75" customHeight="1">
      <c r="A8" s="14"/>
      <c r="B8" s="122">
        <v>3</v>
      </c>
      <c r="C8" s="99" t="s">
        <v>832</v>
      </c>
      <c r="D8" s="99" t="s">
        <v>35</v>
      </c>
      <c r="E8" s="99" t="s">
        <v>833</v>
      </c>
      <c r="F8" s="79">
        <f t="shared" si="0"/>
        <v>380</v>
      </c>
      <c r="G8" s="29">
        <v>80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70</v>
      </c>
      <c r="O8" s="29">
        <v>50</v>
      </c>
      <c r="P8" s="30">
        <v>0</v>
      </c>
      <c r="Q8" s="29">
        <v>20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50</v>
      </c>
      <c r="AB8" s="30">
        <v>0</v>
      </c>
      <c r="AC8" s="29">
        <v>70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115">
        <v>0</v>
      </c>
      <c r="AK8" s="29">
        <v>0</v>
      </c>
      <c r="AL8" s="30">
        <v>40</v>
      </c>
      <c r="AM8" s="29">
        <v>0</v>
      </c>
      <c r="AN8" s="115">
        <v>0</v>
      </c>
      <c r="AO8" s="29">
        <v>0</v>
      </c>
      <c r="AP8" s="30">
        <v>0</v>
      </c>
      <c r="AQ8" s="29">
        <v>0</v>
      </c>
      <c r="AR8" s="115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115">
        <v>0</v>
      </c>
      <c r="AY8" s="29">
        <v>0</v>
      </c>
      <c r="AZ8" s="30">
        <v>0</v>
      </c>
      <c r="BA8" s="29">
        <v>0</v>
      </c>
      <c r="BB8" s="64">
        <v>0</v>
      </c>
      <c r="BC8" s="8"/>
    </row>
    <row r="9" spans="1:55" ht="12.75" customHeight="1">
      <c r="A9" s="14"/>
      <c r="B9" s="122">
        <v>4</v>
      </c>
      <c r="C9" s="99" t="s">
        <v>1262</v>
      </c>
      <c r="D9" s="99" t="s">
        <v>147</v>
      </c>
      <c r="E9" s="99" t="s">
        <v>1263</v>
      </c>
      <c r="F9" s="79">
        <f t="shared" si="0"/>
        <v>355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55</v>
      </c>
      <c r="Q9" s="29">
        <v>0</v>
      </c>
      <c r="R9" s="30">
        <v>0</v>
      </c>
      <c r="S9" s="29">
        <v>0</v>
      </c>
      <c r="T9" s="30">
        <v>0</v>
      </c>
      <c r="U9" s="29">
        <v>0</v>
      </c>
      <c r="V9" s="30">
        <v>80</v>
      </c>
      <c r="W9" s="29">
        <v>0</v>
      </c>
      <c r="X9" s="30">
        <v>0</v>
      </c>
      <c r="Y9" s="29">
        <v>0</v>
      </c>
      <c r="Z9" s="30">
        <v>0</v>
      </c>
      <c r="AA9" s="29">
        <v>0</v>
      </c>
      <c r="AB9" s="30">
        <v>0</v>
      </c>
      <c r="AC9" s="29">
        <v>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29">
        <v>0</v>
      </c>
      <c r="AP9" s="30">
        <v>0</v>
      </c>
      <c r="AQ9" s="29">
        <v>130</v>
      </c>
      <c r="AR9" s="30">
        <v>0</v>
      </c>
      <c r="AS9" s="29">
        <v>90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64">
        <v>0</v>
      </c>
      <c r="BC9" s="8"/>
    </row>
    <row r="10" spans="1:55" ht="12.75" customHeight="1">
      <c r="A10" s="14"/>
      <c r="B10" s="123">
        <v>5</v>
      </c>
      <c r="C10" s="99" t="s">
        <v>823</v>
      </c>
      <c r="D10" s="99" t="s">
        <v>177</v>
      </c>
      <c r="E10" s="99" t="s">
        <v>824</v>
      </c>
      <c r="F10" s="79">
        <f t="shared" si="0"/>
        <v>265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80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116">
        <v>65</v>
      </c>
      <c r="V10" s="30">
        <v>0</v>
      </c>
      <c r="W10" s="29">
        <v>0</v>
      </c>
      <c r="X10" s="30">
        <v>0</v>
      </c>
      <c r="Y10" s="116">
        <v>40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80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4">
        <v>0</v>
      </c>
      <c r="BC10" s="8"/>
    </row>
    <row r="11" spans="1:55" ht="12.75" customHeight="1">
      <c r="A11" s="14"/>
      <c r="B11" s="122">
        <v>6</v>
      </c>
      <c r="C11" s="99" t="s">
        <v>812</v>
      </c>
      <c r="D11" s="99" t="s">
        <v>35</v>
      </c>
      <c r="E11" s="99" t="s">
        <v>813</v>
      </c>
      <c r="F11" s="79">
        <f t="shared" si="0"/>
        <v>235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35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100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100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64">
        <v>0</v>
      </c>
      <c r="BC11" s="8"/>
    </row>
    <row r="12" spans="1:55" ht="12.75" customHeight="1">
      <c r="A12" s="14"/>
      <c r="B12" s="122">
        <v>7</v>
      </c>
      <c r="C12" s="99" t="s">
        <v>808</v>
      </c>
      <c r="D12" s="99" t="s">
        <v>230</v>
      </c>
      <c r="E12" s="99" t="s">
        <v>809</v>
      </c>
      <c r="F12" s="79">
        <f t="shared" si="0"/>
        <v>210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70</v>
      </c>
      <c r="P12" s="30">
        <v>80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60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64">
        <v>0</v>
      </c>
      <c r="BC12" s="8"/>
    </row>
    <row r="13" spans="1:55" ht="12.75" customHeight="1">
      <c r="A13" s="14"/>
      <c r="B13" s="122">
        <v>8</v>
      </c>
      <c r="C13" s="99" t="s">
        <v>799</v>
      </c>
      <c r="D13" s="99" t="s">
        <v>35</v>
      </c>
      <c r="E13" s="99" t="s">
        <v>800</v>
      </c>
      <c r="F13" s="79">
        <f t="shared" si="0"/>
        <v>110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50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60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64">
        <v>0</v>
      </c>
      <c r="BC13" s="8"/>
    </row>
    <row r="14" spans="1:55" ht="12.75" customHeight="1">
      <c r="A14" s="14"/>
      <c r="B14" s="122">
        <v>9</v>
      </c>
      <c r="C14" s="99" t="s">
        <v>804</v>
      </c>
      <c r="D14" s="99" t="s">
        <v>1072</v>
      </c>
      <c r="E14" s="99" t="s">
        <v>805</v>
      </c>
      <c r="F14" s="79">
        <f t="shared" si="0"/>
        <v>80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80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  <c r="AE14" s="29">
        <v>0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0</v>
      </c>
      <c r="AL14" s="30">
        <v>0</v>
      </c>
      <c r="AM14" s="29">
        <v>0</v>
      </c>
      <c r="AN14" s="30">
        <v>0</v>
      </c>
      <c r="AO14" s="29">
        <v>0</v>
      </c>
      <c r="AP14" s="30">
        <v>0</v>
      </c>
      <c r="AQ14" s="29">
        <v>0</v>
      </c>
      <c r="AR14" s="30">
        <v>0</v>
      </c>
      <c r="AS14" s="29">
        <v>0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29">
        <v>0</v>
      </c>
      <c r="BB14" s="64">
        <v>0</v>
      </c>
      <c r="BC14" s="8"/>
    </row>
    <row r="15" spans="1:55" ht="12.75" customHeight="1">
      <c r="A15" s="14"/>
      <c r="B15" s="122">
        <v>9</v>
      </c>
      <c r="C15" s="99" t="s">
        <v>838</v>
      </c>
      <c r="D15" s="99" t="s">
        <v>35</v>
      </c>
      <c r="E15" s="99" t="s">
        <v>839</v>
      </c>
      <c r="F15" s="79">
        <f t="shared" si="0"/>
        <v>80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v>0</v>
      </c>
      <c r="AD15" s="30">
        <v>0</v>
      </c>
      <c r="AE15" s="29">
        <v>0</v>
      </c>
      <c r="AF15" s="30">
        <v>0</v>
      </c>
      <c r="AG15" s="29">
        <v>0</v>
      </c>
      <c r="AH15" s="30">
        <v>0</v>
      </c>
      <c r="AI15" s="29">
        <v>0</v>
      </c>
      <c r="AJ15" s="30">
        <v>0</v>
      </c>
      <c r="AK15" s="29">
        <v>0</v>
      </c>
      <c r="AL15" s="30">
        <v>0</v>
      </c>
      <c r="AM15" s="29">
        <v>0</v>
      </c>
      <c r="AN15" s="30">
        <v>0</v>
      </c>
      <c r="AO15" s="29">
        <v>80</v>
      </c>
      <c r="AP15" s="30">
        <v>0</v>
      </c>
      <c r="AQ15" s="29">
        <v>0</v>
      </c>
      <c r="AR15" s="30">
        <v>0</v>
      </c>
      <c r="AS15" s="29">
        <v>0</v>
      </c>
      <c r="AT15" s="30">
        <v>0</v>
      </c>
      <c r="AU15" s="29">
        <v>0</v>
      </c>
      <c r="AV15" s="30">
        <v>0</v>
      </c>
      <c r="AW15" s="29">
        <v>0</v>
      </c>
      <c r="AX15" s="30">
        <v>0</v>
      </c>
      <c r="AY15" s="29">
        <v>0</v>
      </c>
      <c r="AZ15" s="30">
        <v>0</v>
      </c>
      <c r="BA15" s="29">
        <v>0</v>
      </c>
      <c r="BB15" s="64">
        <v>0</v>
      </c>
      <c r="BC15" s="8"/>
    </row>
    <row r="16" spans="1:55" ht="12.75" customHeight="1">
      <c r="A16" s="14"/>
      <c r="B16" s="122">
        <v>11</v>
      </c>
      <c r="C16" s="99" t="s">
        <v>834</v>
      </c>
      <c r="D16" s="99" t="s">
        <v>311</v>
      </c>
      <c r="E16" s="99" t="s">
        <v>835</v>
      </c>
      <c r="F16" s="79">
        <f t="shared" si="0"/>
        <v>70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23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12</v>
      </c>
      <c r="AD16" s="30">
        <v>0</v>
      </c>
      <c r="AE16" s="29">
        <v>0</v>
      </c>
      <c r="AF16" s="30">
        <v>0</v>
      </c>
      <c r="AG16" s="29">
        <v>0</v>
      </c>
      <c r="AH16" s="115">
        <v>35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29">
        <v>0</v>
      </c>
      <c r="BB16" s="64">
        <v>0</v>
      </c>
      <c r="BC16" s="8"/>
    </row>
    <row r="17" spans="1:55" ht="12.75" customHeight="1">
      <c r="A17" s="14"/>
      <c r="B17" s="123">
        <v>12</v>
      </c>
      <c r="C17" s="99" t="s">
        <v>836</v>
      </c>
      <c r="D17" s="99" t="s">
        <v>177</v>
      </c>
      <c r="E17" s="99" t="s">
        <v>837</v>
      </c>
      <c r="F17" s="79">
        <f t="shared" si="0"/>
        <v>65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116">
        <v>30</v>
      </c>
      <c r="Z17" s="30">
        <v>0</v>
      </c>
      <c r="AA17" s="29">
        <v>0</v>
      </c>
      <c r="AB17" s="30">
        <v>0</v>
      </c>
      <c r="AC17" s="29">
        <v>0</v>
      </c>
      <c r="AD17" s="30">
        <v>0</v>
      </c>
      <c r="AE17" s="29">
        <v>35</v>
      </c>
      <c r="AF17" s="30">
        <v>0</v>
      </c>
      <c r="AG17" s="29">
        <v>0</v>
      </c>
      <c r="AH17" s="30">
        <v>0</v>
      </c>
      <c r="AI17" s="29">
        <v>0</v>
      </c>
      <c r="AJ17" s="30">
        <v>0</v>
      </c>
      <c r="AK17" s="29">
        <v>0</v>
      </c>
      <c r="AL17" s="30">
        <v>0</v>
      </c>
      <c r="AM17" s="29">
        <v>0</v>
      </c>
      <c r="AN17" s="30">
        <v>0</v>
      </c>
      <c r="AO17" s="29">
        <v>0</v>
      </c>
      <c r="AP17" s="30">
        <v>0</v>
      </c>
      <c r="AQ17" s="29">
        <v>0</v>
      </c>
      <c r="AR17" s="30">
        <v>0</v>
      </c>
      <c r="AS17" s="29">
        <v>0</v>
      </c>
      <c r="AT17" s="30">
        <v>0</v>
      </c>
      <c r="AU17" s="29">
        <v>0</v>
      </c>
      <c r="AV17" s="30">
        <v>0</v>
      </c>
      <c r="AW17" s="29">
        <v>0</v>
      </c>
      <c r="AX17" s="30">
        <v>0</v>
      </c>
      <c r="AY17" s="29">
        <v>0</v>
      </c>
      <c r="AZ17" s="30">
        <v>0</v>
      </c>
      <c r="BA17" s="29">
        <v>0</v>
      </c>
      <c r="BB17" s="64">
        <v>0</v>
      </c>
      <c r="BC17" s="8"/>
    </row>
    <row r="18" spans="1:55" ht="12.75" customHeight="1">
      <c r="A18" s="14"/>
      <c r="B18" s="122">
        <v>13</v>
      </c>
      <c r="C18" s="99" t="s">
        <v>806</v>
      </c>
      <c r="D18" s="99" t="s">
        <v>677</v>
      </c>
      <c r="E18" s="99" t="s">
        <v>807</v>
      </c>
      <c r="F18" s="74">
        <f t="shared" si="0"/>
        <v>20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v>0</v>
      </c>
      <c r="AD18" s="30">
        <v>0</v>
      </c>
      <c r="AE18" s="29">
        <v>0</v>
      </c>
      <c r="AF18" s="30">
        <v>0</v>
      </c>
      <c r="AG18" s="29">
        <v>0</v>
      </c>
      <c r="AH18" s="30">
        <v>0</v>
      </c>
      <c r="AI18" s="29">
        <v>0</v>
      </c>
      <c r="AJ18" s="30">
        <v>0</v>
      </c>
      <c r="AK18" s="29">
        <v>20</v>
      </c>
      <c r="AL18" s="30">
        <v>0</v>
      </c>
      <c r="AM18" s="29">
        <v>0</v>
      </c>
      <c r="AN18" s="30">
        <v>0</v>
      </c>
      <c r="AO18" s="29">
        <v>0</v>
      </c>
      <c r="AP18" s="30">
        <v>0</v>
      </c>
      <c r="AQ18" s="29">
        <v>0</v>
      </c>
      <c r="AR18" s="30">
        <v>0</v>
      </c>
      <c r="AS18" s="29">
        <v>0</v>
      </c>
      <c r="AT18" s="30">
        <v>0</v>
      </c>
      <c r="AU18" s="29">
        <v>0</v>
      </c>
      <c r="AV18" s="30">
        <v>0</v>
      </c>
      <c r="AW18" s="29">
        <v>0</v>
      </c>
      <c r="AX18" s="30">
        <v>0</v>
      </c>
      <c r="AY18" s="29">
        <v>0</v>
      </c>
      <c r="AZ18" s="30">
        <v>0</v>
      </c>
      <c r="BA18" s="29">
        <v>0</v>
      </c>
      <c r="BB18" s="64">
        <v>0</v>
      </c>
      <c r="BC18" s="8"/>
    </row>
    <row r="19" spans="1:55" ht="12.75" customHeight="1">
      <c r="A19" s="14"/>
      <c r="B19" s="75">
        <v>14</v>
      </c>
      <c r="C19" s="99" t="s">
        <v>830</v>
      </c>
      <c r="D19" s="99" t="s">
        <v>914</v>
      </c>
      <c r="E19" s="99" t="s">
        <v>831</v>
      </c>
      <c r="F19" s="74">
        <f t="shared" si="0"/>
        <v>14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14</v>
      </c>
      <c r="AA19" s="51">
        <v>0</v>
      </c>
      <c r="AB19" s="52">
        <v>0</v>
      </c>
      <c r="AC19" s="51">
        <v>0</v>
      </c>
      <c r="AD19" s="52">
        <v>0</v>
      </c>
      <c r="AE19" s="51">
        <v>0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7">
        <v>0</v>
      </c>
      <c r="BC19" s="8"/>
    </row>
    <row r="20" spans="1:55" ht="12.75" customHeight="1">
      <c r="A20" s="14"/>
      <c r="B20" s="122"/>
      <c r="C20" s="99" t="s">
        <v>1304</v>
      </c>
      <c r="D20" s="99" t="s">
        <v>105</v>
      </c>
      <c r="E20" s="99" t="s">
        <v>1305</v>
      </c>
      <c r="F20" s="60">
        <f aca="true" t="shared" si="1" ref="F20:F39">SUM(G20:BB20)</f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0</v>
      </c>
      <c r="AD20" s="52">
        <v>0</v>
      </c>
      <c r="AE20" s="51">
        <v>0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0</v>
      </c>
      <c r="AR20" s="52">
        <v>0</v>
      </c>
      <c r="AS20" s="51">
        <v>0</v>
      </c>
      <c r="AT20" s="52">
        <v>0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7">
        <v>0</v>
      </c>
      <c r="BC20" s="8"/>
    </row>
    <row r="21" spans="1:55" ht="12.75" customHeight="1">
      <c r="A21" s="14"/>
      <c r="B21" s="75"/>
      <c r="C21" s="99" t="s">
        <v>801</v>
      </c>
      <c r="D21" s="99" t="s">
        <v>802</v>
      </c>
      <c r="E21" s="99" t="s">
        <v>803</v>
      </c>
      <c r="F21" s="60">
        <f t="shared" si="1"/>
        <v>0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52">
        <v>0</v>
      </c>
      <c r="AC21" s="51">
        <v>0</v>
      </c>
      <c r="AD21" s="52">
        <v>0</v>
      </c>
      <c r="AE21" s="51">
        <v>0</v>
      </c>
      <c r="AF21" s="52">
        <v>0</v>
      </c>
      <c r="AG21" s="51">
        <v>0</v>
      </c>
      <c r="AH21" s="52">
        <v>0</v>
      </c>
      <c r="AI21" s="51">
        <v>0</v>
      </c>
      <c r="AJ21" s="52">
        <v>0</v>
      </c>
      <c r="AK21" s="51">
        <v>0</v>
      </c>
      <c r="AL21" s="52">
        <v>0</v>
      </c>
      <c r="AM21" s="51">
        <v>0</v>
      </c>
      <c r="AN21" s="52">
        <v>0</v>
      </c>
      <c r="AO21" s="51">
        <v>0</v>
      </c>
      <c r="AP21" s="52">
        <v>0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7">
        <v>0</v>
      </c>
      <c r="BC21" s="8"/>
    </row>
    <row r="22" spans="1:55" ht="12.75" customHeight="1">
      <c r="A22" s="14"/>
      <c r="B22" s="122"/>
      <c r="C22" s="99" t="s">
        <v>810</v>
      </c>
      <c r="D22" s="99" t="s">
        <v>105</v>
      </c>
      <c r="E22" s="99" t="s">
        <v>811</v>
      </c>
      <c r="F22" s="60">
        <f t="shared" si="1"/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1">
        <v>0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7">
        <v>0</v>
      </c>
      <c r="BC22" s="8"/>
    </row>
    <row r="23" spans="1:55" ht="12.75" customHeight="1">
      <c r="A23" s="14"/>
      <c r="B23" s="163"/>
      <c r="C23" s="99" t="s">
        <v>1192</v>
      </c>
      <c r="D23" s="99" t="s">
        <v>35</v>
      </c>
      <c r="E23" s="99" t="s">
        <v>1193</v>
      </c>
      <c r="F23" s="60">
        <f t="shared" si="1"/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v>0</v>
      </c>
      <c r="AD23" s="30">
        <v>0</v>
      </c>
      <c r="AE23" s="29">
        <v>0</v>
      </c>
      <c r="AF23" s="30">
        <v>0</v>
      </c>
      <c r="AG23" s="29">
        <v>0</v>
      </c>
      <c r="AH23" s="30">
        <v>0</v>
      </c>
      <c r="AI23" s="29">
        <v>0</v>
      </c>
      <c r="AJ23" s="30">
        <v>0</v>
      </c>
      <c r="AK23" s="29">
        <v>0</v>
      </c>
      <c r="AL23" s="30">
        <v>0</v>
      </c>
      <c r="AM23" s="29">
        <v>0</v>
      </c>
      <c r="AN23" s="30">
        <v>0</v>
      </c>
      <c r="AO23" s="29">
        <v>0</v>
      </c>
      <c r="AP23" s="30">
        <v>0</v>
      </c>
      <c r="AQ23" s="29">
        <v>0</v>
      </c>
      <c r="AR23" s="30">
        <v>0</v>
      </c>
      <c r="AS23" s="29">
        <v>0</v>
      </c>
      <c r="AT23" s="30">
        <v>0</v>
      </c>
      <c r="AU23" s="29">
        <v>0</v>
      </c>
      <c r="AV23" s="30">
        <v>0</v>
      </c>
      <c r="AW23" s="29">
        <v>0</v>
      </c>
      <c r="AX23" s="30">
        <v>0</v>
      </c>
      <c r="AY23" s="29">
        <v>0</v>
      </c>
      <c r="AZ23" s="30">
        <v>0</v>
      </c>
      <c r="BA23" s="29">
        <v>0</v>
      </c>
      <c r="BB23" s="64">
        <v>0</v>
      </c>
      <c r="BC23" s="8"/>
    </row>
    <row r="24" spans="2:55" ht="12.75" customHeight="1">
      <c r="B24" s="75"/>
      <c r="C24" s="99" t="s">
        <v>1264</v>
      </c>
      <c r="D24" s="99" t="s">
        <v>125</v>
      </c>
      <c r="E24" s="99" t="s">
        <v>1265</v>
      </c>
      <c r="F24" s="60">
        <f t="shared" si="1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7">
        <v>0</v>
      </c>
      <c r="BC24" s="8"/>
    </row>
    <row r="25" spans="1:55" ht="12.75" customHeight="1">
      <c r="A25" s="14"/>
      <c r="B25" s="80"/>
      <c r="C25" s="99" t="s">
        <v>1405</v>
      </c>
      <c r="D25" s="99" t="s">
        <v>1072</v>
      </c>
      <c r="E25" s="99" t="s">
        <v>1406</v>
      </c>
      <c r="F25" s="60">
        <f t="shared" si="1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7">
        <v>0</v>
      </c>
      <c r="BC25" s="8"/>
    </row>
    <row r="26" spans="1:55" ht="12.75" customHeight="1">
      <c r="A26" s="14"/>
      <c r="B26" s="95"/>
      <c r="C26" s="99" t="s">
        <v>814</v>
      </c>
      <c r="D26" s="99" t="s">
        <v>729</v>
      </c>
      <c r="E26" s="99" t="s">
        <v>815</v>
      </c>
      <c r="F26" s="60">
        <f t="shared" si="1"/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0</v>
      </c>
      <c r="AP26" s="52">
        <v>0</v>
      </c>
      <c r="AQ26" s="51">
        <v>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7">
        <v>0</v>
      </c>
      <c r="BC26" s="8"/>
    </row>
    <row r="27" spans="1:55" ht="12.75" customHeight="1">
      <c r="A27" s="14"/>
      <c r="B27" s="80"/>
      <c r="C27" s="99" t="s">
        <v>1426</v>
      </c>
      <c r="D27" s="99" t="s">
        <v>1427</v>
      </c>
      <c r="E27" s="99" t="s">
        <v>1428</v>
      </c>
      <c r="F27" s="60">
        <f t="shared" si="1"/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51">
        <v>0</v>
      </c>
      <c r="Z27" s="52">
        <v>0</v>
      </c>
      <c r="AA27" s="51">
        <v>0</v>
      </c>
      <c r="AB27" s="52">
        <v>0</v>
      </c>
      <c r="AC27" s="51">
        <v>0</v>
      </c>
      <c r="AD27" s="52">
        <v>0</v>
      </c>
      <c r="AE27" s="51">
        <v>0</v>
      </c>
      <c r="AF27" s="52">
        <v>0</v>
      </c>
      <c r="AG27" s="51">
        <v>0</v>
      </c>
      <c r="AH27" s="52">
        <v>0</v>
      </c>
      <c r="AI27" s="51">
        <v>0</v>
      </c>
      <c r="AJ27" s="52">
        <v>0</v>
      </c>
      <c r="AK27" s="51">
        <v>0</v>
      </c>
      <c r="AL27" s="52">
        <v>0</v>
      </c>
      <c r="AM27" s="51">
        <v>0</v>
      </c>
      <c r="AN27" s="52">
        <v>0</v>
      </c>
      <c r="AO27" s="51">
        <v>0</v>
      </c>
      <c r="AP27" s="52">
        <v>0</v>
      </c>
      <c r="AQ27" s="51">
        <v>0</v>
      </c>
      <c r="AR27" s="52">
        <v>0</v>
      </c>
      <c r="AS27" s="51">
        <v>0</v>
      </c>
      <c r="AT27" s="52">
        <v>0</v>
      </c>
      <c r="AU27" s="51">
        <v>0</v>
      </c>
      <c r="AV27" s="52">
        <v>0</v>
      </c>
      <c r="AW27" s="51">
        <v>0</v>
      </c>
      <c r="AX27" s="52">
        <v>0</v>
      </c>
      <c r="AY27" s="51">
        <v>0</v>
      </c>
      <c r="AZ27" s="52">
        <v>0</v>
      </c>
      <c r="BA27" s="51">
        <v>0</v>
      </c>
      <c r="BB27" s="67">
        <v>0</v>
      </c>
      <c r="BC27" s="8"/>
    </row>
    <row r="28" spans="1:55" ht="12.75" customHeight="1">
      <c r="A28" s="14"/>
      <c r="B28" s="80"/>
      <c r="C28" s="152" t="s">
        <v>816</v>
      </c>
      <c r="D28" s="152" t="s">
        <v>817</v>
      </c>
      <c r="E28" s="152" t="s">
        <v>818</v>
      </c>
      <c r="F28" s="60">
        <f t="shared" si="1"/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0</v>
      </c>
      <c r="AB28" s="52">
        <v>0</v>
      </c>
      <c r="AC28" s="51">
        <v>0</v>
      </c>
      <c r="AD28" s="52">
        <v>0</v>
      </c>
      <c r="AE28" s="51">
        <v>0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0</v>
      </c>
      <c r="AN28" s="52">
        <v>0</v>
      </c>
      <c r="AO28" s="51">
        <v>0</v>
      </c>
      <c r="AP28" s="52">
        <v>0</v>
      </c>
      <c r="AQ28" s="51">
        <v>0</v>
      </c>
      <c r="AR28" s="52">
        <v>0</v>
      </c>
      <c r="AS28" s="51">
        <v>0</v>
      </c>
      <c r="AT28" s="52">
        <v>0</v>
      </c>
      <c r="AU28" s="51">
        <v>0</v>
      </c>
      <c r="AV28" s="52">
        <v>0</v>
      </c>
      <c r="AW28" s="51">
        <v>0</v>
      </c>
      <c r="AX28" s="52">
        <v>0</v>
      </c>
      <c r="AY28" s="51">
        <v>0</v>
      </c>
      <c r="AZ28" s="52">
        <v>0</v>
      </c>
      <c r="BA28" s="51">
        <v>0</v>
      </c>
      <c r="BB28" s="67">
        <v>0</v>
      </c>
      <c r="BC28" s="8"/>
    </row>
    <row r="29" spans="1:55" ht="12.75" customHeight="1">
      <c r="A29" s="14"/>
      <c r="B29" s="80"/>
      <c r="C29" s="152" t="s">
        <v>819</v>
      </c>
      <c r="D29" s="152" t="s">
        <v>35</v>
      </c>
      <c r="E29" s="152" t="s">
        <v>820</v>
      </c>
      <c r="F29" s="60">
        <f t="shared" si="1"/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52">
        <v>0</v>
      </c>
      <c r="AC29" s="51">
        <v>0</v>
      </c>
      <c r="AD29" s="52">
        <v>0</v>
      </c>
      <c r="AE29" s="51">
        <v>0</v>
      </c>
      <c r="AF29" s="52">
        <v>0</v>
      </c>
      <c r="AG29" s="51">
        <v>0</v>
      </c>
      <c r="AH29" s="52">
        <v>0</v>
      </c>
      <c r="AI29" s="51">
        <v>0</v>
      </c>
      <c r="AJ29" s="52">
        <v>0</v>
      </c>
      <c r="AK29" s="51">
        <v>0</v>
      </c>
      <c r="AL29" s="52">
        <v>0</v>
      </c>
      <c r="AM29" s="51">
        <v>0</v>
      </c>
      <c r="AN29" s="52">
        <v>0</v>
      </c>
      <c r="AO29" s="51">
        <v>0</v>
      </c>
      <c r="AP29" s="52">
        <v>0</v>
      </c>
      <c r="AQ29" s="51">
        <v>0</v>
      </c>
      <c r="AR29" s="52">
        <v>0</v>
      </c>
      <c r="AS29" s="51">
        <v>0</v>
      </c>
      <c r="AT29" s="52">
        <v>0</v>
      </c>
      <c r="AU29" s="51">
        <v>0</v>
      </c>
      <c r="AV29" s="52">
        <v>0</v>
      </c>
      <c r="AW29" s="51">
        <v>0</v>
      </c>
      <c r="AX29" s="52">
        <v>0</v>
      </c>
      <c r="AY29" s="51">
        <v>0</v>
      </c>
      <c r="AZ29" s="52">
        <v>0</v>
      </c>
      <c r="BA29" s="51">
        <v>0</v>
      </c>
      <c r="BB29" s="67">
        <v>0</v>
      </c>
      <c r="BC29" s="8"/>
    </row>
    <row r="30" spans="1:55" ht="12.75" customHeight="1">
      <c r="A30" s="14"/>
      <c r="B30" s="81"/>
      <c r="C30" s="152" t="s">
        <v>1266</v>
      </c>
      <c r="D30" s="152" t="s">
        <v>654</v>
      </c>
      <c r="E30" s="152" t="s">
        <v>1267</v>
      </c>
      <c r="F30" s="60">
        <f t="shared" si="1"/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52">
        <v>0</v>
      </c>
      <c r="AC30" s="51">
        <v>0</v>
      </c>
      <c r="AD30" s="52">
        <v>0</v>
      </c>
      <c r="AE30" s="51">
        <v>0</v>
      </c>
      <c r="AF30" s="52">
        <v>0</v>
      </c>
      <c r="AG30" s="51">
        <v>0</v>
      </c>
      <c r="AH30" s="52">
        <v>0</v>
      </c>
      <c r="AI30" s="51">
        <v>0</v>
      </c>
      <c r="AJ30" s="52">
        <v>0</v>
      </c>
      <c r="AK30" s="51">
        <v>0</v>
      </c>
      <c r="AL30" s="52">
        <v>0</v>
      </c>
      <c r="AM30" s="51">
        <v>0</v>
      </c>
      <c r="AN30" s="52">
        <v>0</v>
      </c>
      <c r="AO30" s="51">
        <v>0</v>
      </c>
      <c r="AP30" s="52">
        <v>0</v>
      </c>
      <c r="AQ30" s="51">
        <v>0</v>
      </c>
      <c r="AR30" s="52">
        <v>0</v>
      </c>
      <c r="AS30" s="51">
        <v>0</v>
      </c>
      <c r="AT30" s="52">
        <v>0</v>
      </c>
      <c r="AU30" s="51">
        <v>0</v>
      </c>
      <c r="AV30" s="52">
        <v>0</v>
      </c>
      <c r="AW30" s="51">
        <v>0</v>
      </c>
      <c r="AX30" s="52">
        <v>0</v>
      </c>
      <c r="AY30" s="51">
        <v>0</v>
      </c>
      <c r="AZ30" s="52">
        <v>0</v>
      </c>
      <c r="BA30" s="51">
        <v>0</v>
      </c>
      <c r="BB30" s="67">
        <v>0</v>
      </c>
      <c r="BC30" s="8"/>
    </row>
    <row r="31" spans="1:55" ht="12.75" customHeight="1">
      <c r="A31" s="14"/>
      <c r="B31" s="81"/>
      <c r="C31" s="152" t="s">
        <v>821</v>
      </c>
      <c r="D31" s="152" t="s">
        <v>1074</v>
      </c>
      <c r="E31" s="152" t="s">
        <v>822</v>
      </c>
      <c r="F31" s="60">
        <f t="shared" si="1"/>
        <v>0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52">
        <v>0</v>
      </c>
      <c r="AC31" s="51">
        <v>0</v>
      </c>
      <c r="AD31" s="52">
        <v>0</v>
      </c>
      <c r="AE31" s="51">
        <v>0</v>
      </c>
      <c r="AF31" s="52">
        <v>0</v>
      </c>
      <c r="AG31" s="51">
        <v>0</v>
      </c>
      <c r="AH31" s="52">
        <v>0</v>
      </c>
      <c r="AI31" s="51">
        <v>0</v>
      </c>
      <c r="AJ31" s="52">
        <v>0</v>
      </c>
      <c r="AK31" s="51">
        <v>0</v>
      </c>
      <c r="AL31" s="52">
        <v>0</v>
      </c>
      <c r="AM31" s="51">
        <v>0</v>
      </c>
      <c r="AN31" s="52">
        <v>0</v>
      </c>
      <c r="AO31" s="51">
        <v>0</v>
      </c>
      <c r="AP31" s="52">
        <v>0</v>
      </c>
      <c r="AQ31" s="51">
        <v>0</v>
      </c>
      <c r="AR31" s="52">
        <v>0</v>
      </c>
      <c r="AS31" s="51">
        <v>0</v>
      </c>
      <c r="AT31" s="52">
        <v>0</v>
      </c>
      <c r="AU31" s="51">
        <v>0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67">
        <v>0</v>
      </c>
      <c r="BC31" s="8"/>
    </row>
    <row r="32" spans="1:55" ht="12.75" customHeight="1">
      <c r="A32" s="14"/>
      <c r="B32" s="81"/>
      <c r="C32" s="152" t="s">
        <v>1461</v>
      </c>
      <c r="D32" s="152" t="s">
        <v>35</v>
      </c>
      <c r="E32" s="152" t="s">
        <v>1227</v>
      </c>
      <c r="F32" s="60">
        <f t="shared" si="1"/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52">
        <v>0</v>
      </c>
      <c r="AC32" s="51">
        <v>0</v>
      </c>
      <c r="AD32" s="52">
        <v>0</v>
      </c>
      <c r="AE32" s="51">
        <v>0</v>
      </c>
      <c r="AF32" s="52">
        <v>0</v>
      </c>
      <c r="AG32" s="51">
        <v>0</v>
      </c>
      <c r="AH32" s="52">
        <v>0</v>
      </c>
      <c r="AI32" s="51">
        <v>0</v>
      </c>
      <c r="AJ32" s="52">
        <v>0</v>
      </c>
      <c r="AK32" s="51">
        <v>0</v>
      </c>
      <c r="AL32" s="52">
        <v>0</v>
      </c>
      <c r="AM32" s="51">
        <v>0</v>
      </c>
      <c r="AN32" s="52">
        <v>0</v>
      </c>
      <c r="AO32" s="51">
        <v>0</v>
      </c>
      <c r="AP32" s="52">
        <v>0</v>
      </c>
      <c r="AQ32" s="51">
        <v>0</v>
      </c>
      <c r="AR32" s="52">
        <v>0</v>
      </c>
      <c r="AS32" s="51">
        <v>0</v>
      </c>
      <c r="AT32" s="52">
        <v>0</v>
      </c>
      <c r="AU32" s="51">
        <v>0</v>
      </c>
      <c r="AV32" s="52">
        <v>0</v>
      </c>
      <c r="AW32" s="51">
        <v>0</v>
      </c>
      <c r="AX32" s="52">
        <v>0</v>
      </c>
      <c r="AY32" s="51">
        <v>0</v>
      </c>
      <c r="AZ32" s="52">
        <v>0</v>
      </c>
      <c r="BA32" s="51">
        <v>0</v>
      </c>
      <c r="BB32" s="67">
        <v>0</v>
      </c>
      <c r="BC32" s="8"/>
    </row>
    <row r="33" spans="1:55" ht="12.75" customHeight="1">
      <c r="A33" s="14"/>
      <c r="B33" s="81"/>
      <c r="C33" s="152" t="s">
        <v>1268</v>
      </c>
      <c r="D33" s="152" t="s">
        <v>35</v>
      </c>
      <c r="E33" s="152" t="s">
        <v>1269</v>
      </c>
      <c r="F33" s="60">
        <f t="shared" si="1"/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0</v>
      </c>
      <c r="AB33" s="52">
        <v>0</v>
      </c>
      <c r="AC33" s="51">
        <v>0</v>
      </c>
      <c r="AD33" s="52">
        <v>0</v>
      </c>
      <c r="AE33" s="51">
        <v>0</v>
      </c>
      <c r="AF33" s="52">
        <v>0</v>
      </c>
      <c r="AG33" s="51">
        <v>0</v>
      </c>
      <c r="AH33" s="52">
        <v>0</v>
      </c>
      <c r="AI33" s="51">
        <v>0</v>
      </c>
      <c r="AJ33" s="52">
        <v>0</v>
      </c>
      <c r="AK33" s="51">
        <v>0</v>
      </c>
      <c r="AL33" s="52">
        <v>0</v>
      </c>
      <c r="AM33" s="51">
        <v>0</v>
      </c>
      <c r="AN33" s="52">
        <v>0</v>
      </c>
      <c r="AO33" s="51">
        <v>0</v>
      </c>
      <c r="AP33" s="52">
        <v>0</v>
      </c>
      <c r="AQ33" s="51">
        <v>0</v>
      </c>
      <c r="AR33" s="52">
        <v>0</v>
      </c>
      <c r="AS33" s="51">
        <v>0</v>
      </c>
      <c r="AT33" s="52">
        <v>0</v>
      </c>
      <c r="AU33" s="51">
        <v>0</v>
      </c>
      <c r="AV33" s="52">
        <v>0</v>
      </c>
      <c r="AW33" s="51">
        <v>0</v>
      </c>
      <c r="AX33" s="52">
        <v>0</v>
      </c>
      <c r="AY33" s="51">
        <v>0</v>
      </c>
      <c r="AZ33" s="52">
        <v>0</v>
      </c>
      <c r="BA33" s="51">
        <v>0</v>
      </c>
      <c r="BB33" s="67">
        <v>0</v>
      </c>
      <c r="BC33" s="8"/>
    </row>
    <row r="34" spans="1:55" ht="12.75" customHeight="1">
      <c r="A34" s="14"/>
      <c r="B34" s="81"/>
      <c r="C34" s="152" t="s">
        <v>1194</v>
      </c>
      <c r="D34" s="152" t="s">
        <v>732</v>
      </c>
      <c r="E34" s="152" t="s">
        <v>1195</v>
      </c>
      <c r="F34" s="60">
        <f t="shared" si="1"/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0</v>
      </c>
      <c r="AB34" s="52">
        <v>0</v>
      </c>
      <c r="AC34" s="51">
        <v>0</v>
      </c>
      <c r="AD34" s="52">
        <v>0</v>
      </c>
      <c r="AE34" s="51">
        <v>0</v>
      </c>
      <c r="AF34" s="52">
        <v>0</v>
      </c>
      <c r="AG34" s="51">
        <v>0</v>
      </c>
      <c r="AH34" s="52">
        <v>0</v>
      </c>
      <c r="AI34" s="51">
        <v>0</v>
      </c>
      <c r="AJ34" s="52">
        <v>0</v>
      </c>
      <c r="AK34" s="51">
        <v>0</v>
      </c>
      <c r="AL34" s="52">
        <v>0</v>
      </c>
      <c r="AM34" s="51">
        <v>0</v>
      </c>
      <c r="AN34" s="52">
        <v>0</v>
      </c>
      <c r="AO34" s="51">
        <v>0</v>
      </c>
      <c r="AP34" s="52">
        <v>0</v>
      </c>
      <c r="AQ34" s="51">
        <v>0</v>
      </c>
      <c r="AR34" s="52">
        <v>0</v>
      </c>
      <c r="AS34" s="51">
        <v>0</v>
      </c>
      <c r="AT34" s="52">
        <v>0</v>
      </c>
      <c r="AU34" s="51">
        <v>0</v>
      </c>
      <c r="AV34" s="52">
        <v>0</v>
      </c>
      <c r="AW34" s="51">
        <v>0</v>
      </c>
      <c r="AX34" s="52">
        <v>0</v>
      </c>
      <c r="AY34" s="51">
        <v>0</v>
      </c>
      <c r="AZ34" s="52">
        <v>0</v>
      </c>
      <c r="BA34" s="51">
        <v>0</v>
      </c>
      <c r="BB34" s="67">
        <v>0</v>
      </c>
      <c r="BC34" s="8"/>
    </row>
    <row r="35" spans="1:55" ht="12.75" customHeight="1">
      <c r="A35" s="14"/>
      <c r="B35" s="81"/>
      <c r="C35" s="152" t="s">
        <v>840</v>
      </c>
      <c r="D35" s="152" t="s">
        <v>753</v>
      </c>
      <c r="E35" s="152" t="s">
        <v>841</v>
      </c>
      <c r="F35" s="60">
        <f t="shared" si="1"/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0</v>
      </c>
      <c r="AB35" s="52">
        <v>0</v>
      </c>
      <c r="AC35" s="51">
        <v>0</v>
      </c>
      <c r="AD35" s="52">
        <v>0</v>
      </c>
      <c r="AE35" s="51">
        <v>0</v>
      </c>
      <c r="AF35" s="52">
        <v>0</v>
      </c>
      <c r="AG35" s="51">
        <v>0</v>
      </c>
      <c r="AH35" s="52">
        <v>0</v>
      </c>
      <c r="AI35" s="51">
        <v>0</v>
      </c>
      <c r="AJ35" s="52">
        <v>0</v>
      </c>
      <c r="AK35" s="51">
        <v>0</v>
      </c>
      <c r="AL35" s="52">
        <v>0</v>
      </c>
      <c r="AM35" s="51">
        <v>0</v>
      </c>
      <c r="AN35" s="52">
        <v>0</v>
      </c>
      <c r="AO35" s="51">
        <v>0</v>
      </c>
      <c r="AP35" s="52">
        <v>0</v>
      </c>
      <c r="AQ35" s="51">
        <v>0</v>
      </c>
      <c r="AR35" s="52">
        <v>0</v>
      </c>
      <c r="AS35" s="51">
        <v>0</v>
      </c>
      <c r="AT35" s="52">
        <v>0</v>
      </c>
      <c r="AU35" s="51">
        <v>0</v>
      </c>
      <c r="AV35" s="52">
        <v>0</v>
      </c>
      <c r="AW35" s="51">
        <v>0</v>
      </c>
      <c r="AX35" s="52">
        <v>0</v>
      </c>
      <c r="AY35" s="51">
        <v>0</v>
      </c>
      <c r="AZ35" s="52">
        <v>0</v>
      </c>
      <c r="BA35" s="51">
        <v>0</v>
      </c>
      <c r="BB35" s="67">
        <v>0</v>
      </c>
      <c r="BC35" s="8"/>
    </row>
    <row r="36" spans="1:55" ht="12.75" customHeight="1">
      <c r="A36" s="14"/>
      <c r="B36" s="81"/>
      <c r="C36" s="152"/>
      <c r="D36" s="152"/>
      <c r="E36" s="152"/>
      <c r="F36" s="60">
        <f t="shared" si="1"/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  <c r="Y36" s="51">
        <v>0</v>
      </c>
      <c r="Z36" s="52">
        <v>0</v>
      </c>
      <c r="AA36" s="51">
        <v>0</v>
      </c>
      <c r="AB36" s="52">
        <v>0</v>
      </c>
      <c r="AC36" s="51">
        <v>0</v>
      </c>
      <c r="AD36" s="52">
        <v>0</v>
      </c>
      <c r="AE36" s="51">
        <v>0</v>
      </c>
      <c r="AF36" s="52">
        <v>0</v>
      </c>
      <c r="AG36" s="51">
        <v>0</v>
      </c>
      <c r="AH36" s="52">
        <v>0</v>
      </c>
      <c r="AI36" s="51">
        <v>0</v>
      </c>
      <c r="AJ36" s="52">
        <v>0</v>
      </c>
      <c r="AK36" s="51">
        <v>0</v>
      </c>
      <c r="AL36" s="52">
        <v>0</v>
      </c>
      <c r="AM36" s="51">
        <v>0</v>
      </c>
      <c r="AN36" s="52">
        <v>0</v>
      </c>
      <c r="AO36" s="51">
        <v>0</v>
      </c>
      <c r="AP36" s="52">
        <v>0</v>
      </c>
      <c r="AQ36" s="51">
        <v>0</v>
      </c>
      <c r="AR36" s="52">
        <v>0</v>
      </c>
      <c r="AS36" s="51">
        <v>0</v>
      </c>
      <c r="AT36" s="52">
        <v>0</v>
      </c>
      <c r="AU36" s="51">
        <v>0</v>
      </c>
      <c r="AV36" s="52">
        <v>0</v>
      </c>
      <c r="AW36" s="51">
        <v>0</v>
      </c>
      <c r="AX36" s="52">
        <v>0</v>
      </c>
      <c r="AY36" s="51">
        <v>0</v>
      </c>
      <c r="AZ36" s="52">
        <v>0</v>
      </c>
      <c r="BA36" s="51">
        <v>0</v>
      </c>
      <c r="BB36" s="67">
        <v>0</v>
      </c>
      <c r="BC36" s="8"/>
    </row>
    <row r="37" spans="1:55" ht="12.75" customHeight="1">
      <c r="A37" s="14"/>
      <c r="B37" s="81"/>
      <c r="C37" s="152"/>
      <c r="D37" s="152"/>
      <c r="E37" s="152"/>
      <c r="F37" s="60">
        <f t="shared" si="1"/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0</v>
      </c>
      <c r="AB37" s="52">
        <v>0</v>
      </c>
      <c r="AC37" s="51">
        <v>0</v>
      </c>
      <c r="AD37" s="52">
        <v>0</v>
      </c>
      <c r="AE37" s="51">
        <v>0</v>
      </c>
      <c r="AF37" s="52">
        <v>0</v>
      </c>
      <c r="AG37" s="51">
        <v>0</v>
      </c>
      <c r="AH37" s="52">
        <v>0</v>
      </c>
      <c r="AI37" s="51">
        <v>0</v>
      </c>
      <c r="AJ37" s="52">
        <v>0</v>
      </c>
      <c r="AK37" s="51">
        <v>0</v>
      </c>
      <c r="AL37" s="52">
        <v>0</v>
      </c>
      <c r="AM37" s="51">
        <v>0</v>
      </c>
      <c r="AN37" s="52">
        <v>0</v>
      </c>
      <c r="AO37" s="51">
        <v>0</v>
      </c>
      <c r="AP37" s="52">
        <v>0</v>
      </c>
      <c r="AQ37" s="51">
        <v>0</v>
      </c>
      <c r="AR37" s="52">
        <v>0</v>
      </c>
      <c r="AS37" s="51">
        <v>0</v>
      </c>
      <c r="AT37" s="52">
        <v>0</v>
      </c>
      <c r="AU37" s="51">
        <v>0</v>
      </c>
      <c r="AV37" s="52">
        <v>0</v>
      </c>
      <c r="AW37" s="51">
        <v>0</v>
      </c>
      <c r="AX37" s="52">
        <v>0</v>
      </c>
      <c r="AY37" s="51">
        <v>0</v>
      </c>
      <c r="AZ37" s="52">
        <v>0</v>
      </c>
      <c r="BA37" s="51">
        <v>0</v>
      </c>
      <c r="BB37" s="67">
        <v>0</v>
      </c>
      <c r="BC37" s="8"/>
    </row>
    <row r="38" spans="1:55" ht="12.75" customHeight="1">
      <c r="A38" s="14"/>
      <c r="B38" s="81"/>
      <c r="C38" s="152"/>
      <c r="D38" s="152"/>
      <c r="E38" s="152"/>
      <c r="F38" s="60">
        <f t="shared" si="1"/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0</v>
      </c>
      <c r="AB38" s="52">
        <v>0</v>
      </c>
      <c r="AC38" s="51">
        <v>0</v>
      </c>
      <c r="AD38" s="52">
        <v>0</v>
      </c>
      <c r="AE38" s="51">
        <v>0</v>
      </c>
      <c r="AF38" s="52">
        <v>0</v>
      </c>
      <c r="AG38" s="51">
        <v>0</v>
      </c>
      <c r="AH38" s="52">
        <v>0</v>
      </c>
      <c r="AI38" s="51">
        <v>0</v>
      </c>
      <c r="AJ38" s="52">
        <v>0</v>
      </c>
      <c r="AK38" s="51">
        <v>0</v>
      </c>
      <c r="AL38" s="52">
        <v>0</v>
      </c>
      <c r="AM38" s="51">
        <v>0</v>
      </c>
      <c r="AN38" s="52">
        <v>0</v>
      </c>
      <c r="AO38" s="51">
        <v>0</v>
      </c>
      <c r="AP38" s="52">
        <v>0</v>
      </c>
      <c r="AQ38" s="51">
        <v>0</v>
      </c>
      <c r="AR38" s="52">
        <v>0</v>
      </c>
      <c r="AS38" s="51">
        <v>0</v>
      </c>
      <c r="AT38" s="52">
        <v>0</v>
      </c>
      <c r="AU38" s="51">
        <v>0</v>
      </c>
      <c r="AV38" s="52">
        <v>0</v>
      </c>
      <c r="AW38" s="51">
        <v>0</v>
      </c>
      <c r="AX38" s="52">
        <v>0</v>
      </c>
      <c r="AY38" s="51">
        <v>0</v>
      </c>
      <c r="AZ38" s="52">
        <v>0</v>
      </c>
      <c r="BA38" s="51">
        <v>0</v>
      </c>
      <c r="BB38" s="67">
        <v>0</v>
      </c>
      <c r="BC38" s="8"/>
    </row>
    <row r="39" spans="1:55" ht="12.75" customHeight="1" thickBot="1">
      <c r="A39" s="14"/>
      <c r="B39" s="77"/>
      <c r="C39" s="10"/>
      <c r="D39" s="10"/>
      <c r="E39" s="72"/>
      <c r="F39" s="62">
        <f t="shared" si="1"/>
        <v>0</v>
      </c>
      <c r="G39" s="36">
        <v>0</v>
      </c>
      <c r="H39" s="53">
        <v>0</v>
      </c>
      <c r="I39" s="36">
        <v>0</v>
      </c>
      <c r="J39" s="53">
        <v>0</v>
      </c>
      <c r="K39" s="36">
        <v>0</v>
      </c>
      <c r="L39" s="53">
        <v>0</v>
      </c>
      <c r="M39" s="36">
        <v>0</v>
      </c>
      <c r="N39" s="53">
        <v>0</v>
      </c>
      <c r="O39" s="36">
        <v>0</v>
      </c>
      <c r="P39" s="53">
        <v>0</v>
      </c>
      <c r="Q39" s="36">
        <v>0</v>
      </c>
      <c r="R39" s="53">
        <v>0</v>
      </c>
      <c r="S39" s="36">
        <v>0</v>
      </c>
      <c r="T39" s="53">
        <v>0</v>
      </c>
      <c r="U39" s="36">
        <v>0</v>
      </c>
      <c r="V39" s="53">
        <v>0</v>
      </c>
      <c r="W39" s="36">
        <v>0</v>
      </c>
      <c r="X39" s="53">
        <v>0</v>
      </c>
      <c r="Y39" s="36">
        <v>0</v>
      </c>
      <c r="Z39" s="53">
        <v>0</v>
      </c>
      <c r="AA39" s="36">
        <v>0</v>
      </c>
      <c r="AB39" s="53">
        <v>0</v>
      </c>
      <c r="AC39" s="36">
        <v>0</v>
      </c>
      <c r="AD39" s="53">
        <v>0</v>
      </c>
      <c r="AE39" s="36">
        <v>0</v>
      </c>
      <c r="AF39" s="53">
        <v>0</v>
      </c>
      <c r="AG39" s="36">
        <v>0</v>
      </c>
      <c r="AH39" s="53">
        <v>0</v>
      </c>
      <c r="AI39" s="36">
        <v>0</v>
      </c>
      <c r="AJ39" s="53">
        <v>0</v>
      </c>
      <c r="AK39" s="36">
        <v>0</v>
      </c>
      <c r="AL39" s="53">
        <v>0</v>
      </c>
      <c r="AM39" s="36">
        <v>0</v>
      </c>
      <c r="AN39" s="53">
        <v>0</v>
      </c>
      <c r="AO39" s="36">
        <v>0</v>
      </c>
      <c r="AP39" s="53">
        <v>0</v>
      </c>
      <c r="AQ39" s="36">
        <v>0</v>
      </c>
      <c r="AR39" s="53">
        <v>0</v>
      </c>
      <c r="AS39" s="36">
        <v>0</v>
      </c>
      <c r="AT39" s="53">
        <v>0</v>
      </c>
      <c r="AU39" s="36">
        <v>0</v>
      </c>
      <c r="AV39" s="53">
        <v>0</v>
      </c>
      <c r="AW39" s="36">
        <v>0</v>
      </c>
      <c r="AX39" s="53">
        <v>0</v>
      </c>
      <c r="AY39" s="36">
        <v>0</v>
      </c>
      <c r="AZ39" s="53">
        <v>0</v>
      </c>
      <c r="BA39" s="36">
        <v>0</v>
      </c>
      <c r="BB39" s="68">
        <v>0</v>
      </c>
      <c r="BC39" s="5"/>
    </row>
    <row r="40" spans="5:50" ht="12.75">
      <c r="E40" s="11"/>
      <c r="F40" s="3"/>
      <c r="K40" s="50"/>
      <c r="L40" s="50"/>
      <c r="O40" s="50"/>
      <c r="P40" s="50"/>
      <c r="S40" s="50"/>
      <c r="T40" s="50"/>
      <c r="W40" s="50"/>
      <c r="X40" s="50"/>
      <c r="AA40" s="50"/>
      <c r="AB40" s="50"/>
      <c r="AE40" s="50"/>
      <c r="AF40" s="50"/>
      <c r="AI40" s="50"/>
      <c r="AJ40" s="50"/>
      <c r="AM40" s="50"/>
      <c r="AN40" s="50"/>
      <c r="AQ40" s="50"/>
      <c r="AR40" s="50"/>
      <c r="AW40" s="50"/>
      <c r="AX40" s="50"/>
    </row>
    <row r="41" spans="22:24" ht="12.75">
      <c r="V41" s="50"/>
      <c r="W41" s="50"/>
      <c r="X41" s="50"/>
    </row>
  </sheetData>
  <sheetProtection password="C71F" sheet="1" objects="1" scenarios="1"/>
  <mergeCells count="51">
    <mergeCell ref="AT2:AT4"/>
    <mergeCell ref="AU2:AU4"/>
    <mergeCell ref="AO2:AO4"/>
    <mergeCell ref="AY2:AY4"/>
    <mergeCell ref="AZ2:AZ4"/>
    <mergeCell ref="AQ2:AQ4"/>
    <mergeCell ref="AV2:AV4"/>
    <mergeCell ref="AP2:AP4"/>
    <mergeCell ref="AH2:AH4"/>
    <mergeCell ref="AJ2:AJ4"/>
    <mergeCell ref="AE2:AE4"/>
    <mergeCell ref="AM2:AM4"/>
    <mergeCell ref="AB2:AB4"/>
    <mergeCell ref="Z2:Z4"/>
    <mergeCell ref="AL2:AL4"/>
    <mergeCell ref="AA2:AA4"/>
    <mergeCell ref="AG2:AG4"/>
    <mergeCell ref="AD2:AD4"/>
    <mergeCell ref="BB2:BB4"/>
    <mergeCell ref="AF2:AF4"/>
    <mergeCell ref="AS2:AS4"/>
    <mergeCell ref="AR2:AR4"/>
    <mergeCell ref="BA2:BA4"/>
    <mergeCell ref="AW2:AW4"/>
    <mergeCell ref="AX2:AX4"/>
    <mergeCell ref="AN2:AN4"/>
    <mergeCell ref="AK2:AK4"/>
    <mergeCell ref="AI2:AI4"/>
    <mergeCell ref="W2:W4"/>
    <mergeCell ref="U2:U4"/>
    <mergeCell ref="X2:X4"/>
    <mergeCell ref="R2:R4"/>
    <mergeCell ref="V2:V4"/>
    <mergeCell ref="AC2:AC4"/>
    <mergeCell ref="Y2:Y4"/>
    <mergeCell ref="H2:H4"/>
    <mergeCell ref="K2:K4"/>
    <mergeCell ref="N2:N4"/>
    <mergeCell ref="O2:O4"/>
    <mergeCell ref="J2:J4"/>
    <mergeCell ref="P2:P4"/>
    <mergeCell ref="C3:D3"/>
    <mergeCell ref="B4:F4"/>
    <mergeCell ref="B2:F2"/>
    <mergeCell ref="L2:L4"/>
    <mergeCell ref="I2:I4"/>
    <mergeCell ref="T2:T4"/>
    <mergeCell ref="S2:S4"/>
    <mergeCell ref="Q2:Q4"/>
    <mergeCell ref="M2:M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BF46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30.7109375" style="0" bestFit="1" customWidth="1"/>
    <col min="4" max="4" width="16.28125" style="0" bestFit="1" customWidth="1"/>
    <col min="5" max="5" width="10.140625" style="0" bestFit="1" customWidth="1"/>
    <col min="6" max="6" width="5.7109375" style="0" customWidth="1"/>
    <col min="7" max="7" width="3.421875" style="44" customWidth="1"/>
    <col min="8" max="54" width="3.421875" style="50" customWidth="1"/>
  </cols>
  <sheetData>
    <row r="1" ht="13.5" thickBot="1"/>
    <row r="2" spans="2:54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1523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ht="51" customHeight="1">
      <c r="B4" s="178" t="s">
        <v>13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1:54" ht="12" customHeight="1">
      <c r="A5" s="14"/>
      <c r="B5" s="79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1:58" ht="12.75" customHeight="1">
      <c r="A6" s="14"/>
      <c r="B6" s="121">
        <v>1</v>
      </c>
      <c r="C6" s="99" t="s">
        <v>924</v>
      </c>
      <c r="D6" s="99" t="s">
        <v>177</v>
      </c>
      <c r="E6" s="99" t="s">
        <v>925</v>
      </c>
      <c r="F6" s="132">
        <f aca="true" t="shared" si="0" ref="F6:F26">SUM(G6:BB6)</f>
        <v>525</v>
      </c>
      <c r="G6" s="25">
        <v>0</v>
      </c>
      <c r="H6" s="34">
        <v>0</v>
      </c>
      <c r="I6" s="25">
        <v>0</v>
      </c>
      <c r="J6" s="34">
        <v>0</v>
      </c>
      <c r="K6" s="25">
        <v>0</v>
      </c>
      <c r="L6" s="26">
        <v>0</v>
      </c>
      <c r="M6" s="25">
        <v>100</v>
      </c>
      <c r="N6" s="34">
        <v>0</v>
      </c>
      <c r="O6" s="25">
        <v>0</v>
      </c>
      <c r="P6" s="34">
        <v>55</v>
      </c>
      <c r="Q6" s="25">
        <v>0</v>
      </c>
      <c r="R6" s="34">
        <v>0</v>
      </c>
      <c r="S6" s="25">
        <v>0</v>
      </c>
      <c r="T6" s="34">
        <v>0</v>
      </c>
      <c r="U6" s="25">
        <v>0</v>
      </c>
      <c r="V6" s="34">
        <v>0</v>
      </c>
      <c r="W6" s="25">
        <v>0</v>
      </c>
      <c r="X6" s="34">
        <v>60</v>
      </c>
      <c r="Y6" s="25">
        <v>0</v>
      </c>
      <c r="Z6" s="34">
        <v>0</v>
      </c>
      <c r="AA6" s="25">
        <v>0</v>
      </c>
      <c r="AB6" s="34">
        <v>70</v>
      </c>
      <c r="AC6" s="25">
        <v>0</v>
      </c>
      <c r="AD6" s="34">
        <v>0</v>
      </c>
      <c r="AE6" s="25">
        <v>80</v>
      </c>
      <c r="AF6" s="34">
        <v>0</v>
      </c>
      <c r="AG6" s="25">
        <v>0</v>
      </c>
      <c r="AH6" s="34">
        <v>0</v>
      </c>
      <c r="AI6" s="25">
        <v>0</v>
      </c>
      <c r="AJ6" s="34">
        <v>0</v>
      </c>
      <c r="AK6" s="25">
        <v>0</v>
      </c>
      <c r="AL6" s="34">
        <v>0</v>
      </c>
      <c r="AM6" s="25">
        <v>0</v>
      </c>
      <c r="AN6" s="34">
        <v>0</v>
      </c>
      <c r="AO6" s="25">
        <v>0</v>
      </c>
      <c r="AP6" s="34">
        <v>0</v>
      </c>
      <c r="AQ6" s="25">
        <v>70</v>
      </c>
      <c r="AR6" s="34">
        <v>0</v>
      </c>
      <c r="AS6" s="25">
        <v>90</v>
      </c>
      <c r="AT6" s="34">
        <v>0</v>
      </c>
      <c r="AU6" s="25">
        <v>0</v>
      </c>
      <c r="AV6" s="34">
        <v>0</v>
      </c>
      <c r="AW6" s="25">
        <v>0</v>
      </c>
      <c r="AX6" s="34">
        <v>0</v>
      </c>
      <c r="AY6" s="25">
        <v>0</v>
      </c>
      <c r="AZ6" s="34">
        <v>0</v>
      </c>
      <c r="BA6" s="25">
        <v>0</v>
      </c>
      <c r="BB6" s="64">
        <v>0</v>
      </c>
      <c r="BD6" s="98"/>
      <c r="BE6" s="98"/>
      <c r="BF6" s="98"/>
    </row>
    <row r="7" spans="1:58" ht="12.75" customHeight="1">
      <c r="A7" s="14"/>
      <c r="B7" s="121">
        <v>2</v>
      </c>
      <c r="C7" s="99" t="s">
        <v>952</v>
      </c>
      <c r="D7" s="99" t="s">
        <v>35</v>
      </c>
      <c r="E7" s="99" t="s">
        <v>953</v>
      </c>
      <c r="F7" s="132">
        <f t="shared" si="0"/>
        <v>459</v>
      </c>
      <c r="G7" s="25">
        <v>0</v>
      </c>
      <c r="H7" s="34">
        <v>0</v>
      </c>
      <c r="I7" s="25">
        <v>0</v>
      </c>
      <c r="J7" s="34">
        <v>50</v>
      </c>
      <c r="K7" s="25">
        <v>0</v>
      </c>
      <c r="L7" s="34">
        <v>0</v>
      </c>
      <c r="M7" s="25">
        <v>0</v>
      </c>
      <c r="N7" s="34">
        <v>0</v>
      </c>
      <c r="O7" s="25">
        <v>60</v>
      </c>
      <c r="P7" s="34">
        <v>0</v>
      </c>
      <c r="Q7" s="25">
        <v>16</v>
      </c>
      <c r="R7" s="34">
        <v>0</v>
      </c>
      <c r="S7" s="25">
        <v>0</v>
      </c>
      <c r="T7" s="34">
        <v>0</v>
      </c>
      <c r="U7" s="25">
        <v>100</v>
      </c>
      <c r="V7" s="34">
        <v>0</v>
      </c>
      <c r="W7" s="25">
        <v>0</v>
      </c>
      <c r="X7" s="34">
        <v>9</v>
      </c>
      <c r="Y7" s="25">
        <v>0</v>
      </c>
      <c r="Z7" s="34">
        <v>0</v>
      </c>
      <c r="AA7" s="25">
        <v>0</v>
      </c>
      <c r="AB7" s="34">
        <v>0</v>
      </c>
      <c r="AC7" s="25">
        <v>90</v>
      </c>
      <c r="AD7" s="34">
        <v>0</v>
      </c>
      <c r="AE7" s="25">
        <v>0</v>
      </c>
      <c r="AF7" s="34">
        <v>0</v>
      </c>
      <c r="AG7" s="25">
        <v>0</v>
      </c>
      <c r="AH7" s="34">
        <v>0</v>
      </c>
      <c r="AI7" s="25">
        <v>0</v>
      </c>
      <c r="AJ7" s="34">
        <v>0</v>
      </c>
      <c r="AK7" s="25">
        <v>0</v>
      </c>
      <c r="AL7" s="34">
        <v>0</v>
      </c>
      <c r="AM7" s="25">
        <v>0</v>
      </c>
      <c r="AN7" s="34">
        <v>0</v>
      </c>
      <c r="AO7" s="25">
        <v>80</v>
      </c>
      <c r="AP7" s="34">
        <v>14</v>
      </c>
      <c r="AQ7" s="25">
        <v>0</v>
      </c>
      <c r="AR7" s="119">
        <v>40</v>
      </c>
      <c r="AS7" s="25">
        <v>0</v>
      </c>
      <c r="AT7" s="34">
        <v>0</v>
      </c>
      <c r="AU7" s="25">
        <v>0</v>
      </c>
      <c r="AV7" s="34">
        <v>0</v>
      </c>
      <c r="AW7" s="25">
        <v>0</v>
      </c>
      <c r="AX7" s="34">
        <v>0</v>
      </c>
      <c r="AY7" s="25">
        <v>0</v>
      </c>
      <c r="AZ7" s="34">
        <v>0</v>
      </c>
      <c r="BA7" s="25">
        <v>0</v>
      </c>
      <c r="BB7" s="64">
        <v>0</v>
      </c>
      <c r="BD7" s="98"/>
      <c r="BE7" s="98"/>
      <c r="BF7" s="98"/>
    </row>
    <row r="8" spans="1:58" ht="12.75" customHeight="1">
      <c r="A8" s="14"/>
      <c r="B8" s="121">
        <v>3</v>
      </c>
      <c r="C8" s="99" t="s">
        <v>915</v>
      </c>
      <c r="D8" s="99" t="s">
        <v>977</v>
      </c>
      <c r="E8" s="99" t="s">
        <v>916</v>
      </c>
      <c r="F8" s="132">
        <f t="shared" si="0"/>
        <v>400</v>
      </c>
      <c r="G8" s="25">
        <v>0</v>
      </c>
      <c r="H8" s="34">
        <v>0</v>
      </c>
      <c r="I8" s="25">
        <v>0</v>
      </c>
      <c r="J8" s="34">
        <v>45</v>
      </c>
      <c r="K8" s="25">
        <v>0</v>
      </c>
      <c r="L8" s="34">
        <v>60</v>
      </c>
      <c r="M8" s="25">
        <v>0</v>
      </c>
      <c r="N8" s="34">
        <v>0</v>
      </c>
      <c r="O8" s="25">
        <v>0</v>
      </c>
      <c r="P8" s="34">
        <v>0</v>
      </c>
      <c r="Q8" s="25">
        <v>0</v>
      </c>
      <c r="R8" s="34">
        <v>80</v>
      </c>
      <c r="S8" s="25">
        <v>0</v>
      </c>
      <c r="T8" s="34">
        <v>55</v>
      </c>
      <c r="U8" s="25">
        <v>0</v>
      </c>
      <c r="V8" s="34">
        <v>0</v>
      </c>
      <c r="W8" s="25">
        <v>80</v>
      </c>
      <c r="X8" s="34">
        <v>10</v>
      </c>
      <c r="Y8" s="25">
        <v>0</v>
      </c>
      <c r="Z8" s="34">
        <v>0</v>
      </c>
      <c r="AA8" s="25">
        <v>0</v>
      </c>
      <c r="AB8" s="34">
        <v>0</v>
      </c>
      <c r="AC8" s="25">
        <v>0</v>
      </c>
      <c r="AD8" s="34">
        <v>70</v>
      </c>
      <c r="AE8" s="25">
        <v>0</v>
      </c>
      <c r="AF8" s="34">
        <v>0</v>
      </c>
      <c r="AG8" s="25">
        <v>0</v>
      </c>
      <c r="AH8" s="34">
        <v>0</v>
      </c>
      <c r="AI8" s="25">
        <v>0</v>
      </c>
      <c r="AJ8" s="34">
        <v>0</v>
      </c>
      <c r="AK8" s="25">
        <v>0</v>
      </c>
      <c r="AL8" s="34">
        <v>0</v>
      </c>
      <c r="AM8" s="25">
        <v>0</v>
      </c>
      <c r="AN8" s="34">
        <v>0</v>
      </c>
      <c r="AO8" s="25">
        <v>0</v>
      </c>
      <c r="AP8" s="34">
        <v>0</v>
      </c>
      <c r="AQ8" s="25">
        <v>0</v>
      </c>
      <c r="AR8" s="34">
        <v>0</v>
      </c>
      <c r="AS8" s="25">
        <v>0</v>
      </c>
      <c r="AT8" s="34">
        <v>0</v>
      </c>
      <c r="AU8" s="25">
        <v>0</v>
      </c>
      <c r="AV8" s="34">
        <v>0</v>
      </c>
      <c r="AW8" s="25">
        <v>0</v>
      </c>
      <c r="AX8" s="34">
        <v>0</v>
      </c>
      <c r="AY8" s="25">
        <v>0</v>
      </c>
      <c r="AZ8" s="34">
        <v>0</v>
      </c>
      <c r="BA8" s="25">
        <v>0</v>
      </c>
      <c r="BB8" s="64">
        <v>0</v>
      </c>
      <c r="BD8" s="98"/>
      <c r="BE8" s="98"/>
      <c r="BF8" s="98"/>
    </row>
    <row r="9" spans="1:58" ht="12.75" customHeight="1">
      <c r="A9" s="14"/>
      <c r="B9" s="121">
        <v>4</v>
      </c>
      <c r="C9" s="99" t="s">
        <v>967</v>
      </c>
      <c r="D9" s="99" t="s">
        <v>1101</v>
      </c>
      <c r="E9" s="99" t="s">
        <v>968</v>
      </c>
      <c r="F9" s="132">
        <f t="shared" si="0"/>
        <v>392</v>
      </c>
      <c r="G9" s="25">
        <v>0</v>
      </c>
      <c r="H9" s="26">
        <v>0</v>
      </c>
      <c r="I9" s="25">
        <v>0</v>
      </c>
      <c r="J9" s="26">
        <v>40</v>
      </c>
      <c r="K9" s="25">
        <v>0</v>
      </c>
      <c r="L9" s="34">
        <v>40</v>
      </c>
      <c r="M9" s="25">
        <v>0</v>
      </c>
      <c r="N9" s="34">
        <v>0</v>
      </c>
      <c r="O9" s="25">
        <v>0</v>
      </c>
      <c r="P9" s="34">
        <v>0</v>
      </c>
      <c r="Q9" s="25">
        <v>0</v>
      </c>
      <c r="R9" s="34">
        <v>70</v>
      </c>
      <c r="S9" s="25">
        <v>0</v>
      </c>
      <c r="T9" s="34">
        <v>0</v>
      </c>
      <c r="U9" s="25">
        <v>130</v>
      </c>
      <c r="V9" s="34">
        <v>0</v>
      </c>
      <c r="W9" s="25">
        <v>35</v>
      </c>
      <c r="X9" s="34">
        <v>0</v>
      </c>
      <c r="Y9" s="25">
        <v>0</v>
      </c>
      <c r="Z9" s="34">
        <v>0</v>
      </c>
      <c r="AA9" s="25">
        <v>0</v>
      </c>
      <c r="AB9" s="34">
        <v>7</v>
      </c>
      <c r="AC9" s="25">
        <v>0</v>
      </c>
      <c r="AD9" s="34">
        <v>60</v>
      </c>
      <c r="AE9" s="25">
        <v>0</v>
      </c>
      <c r="AF9" s="34">
        <v>0</v>
      </c>
      <c r="AG9" s="25">
        <v>0</v>
      </c>
      <c r="AH9" s="34">
        <v>0</v>
      </c>
      <c r="AI9" s="25">
        <v>0</v>
      </c>
      <c r="AJ9" s="34">
        <v>0</v>
      </c>
      <c r="AK9" s="25">
        <v>0</v>
      </c>
      <c r="AL9" s="34">
        <v>0</v>
      </c>
      <c r="AM9" s="25">
        <v>0</v>
      </c>
      <c r="AN9" s="34">
        <v>0</v>
      </c>
      <c r="AO9" s="25">
        <v>0</v>
      </c>
      <c r="AP9" s="34">
        <v>0</v>
      </c>
      <c r="AQ9" s="25">
        <v>10</v>
      </c>
      <c r="AR9" s="34">
        <v>0</v>
      </c>
      <c r="AS9" s="25">
        <v>0</v>
      </c>
      <c r="AT9" s="34">
        <v>0</v>
      </c>
      <c r="AU9" s="25">
        <v>0</v>
      </c>
      <c r="AV9" s="34">
        <v>0</v>
      </c>
      <c r="AW9" s="25">
        <v>0</v>
      </c>
      <c r="AX9" s="34">
        <v>0</v>
      </c>
      <c r="AY9" s="25">
        <v>0</v>
      </c>
      <c r="AZ9" s="34">
        <v>0</v>
      </c>
      <c r="BA9" s="35">
        <v>0</v>
      </c>
      <c r="BB9" s="64">
        <v>0</v>
      </c>
      <c r="BD9" s="98"/>
      <c r="BE9" s="98"/>
      <c r="BF9" s="98"/>
    </row>
    <row r="10" spans="1:58" ht="12.75" customHeight="1">
      <c r="A10" s="14"/>
      <c r="B10" s="121">
        <v>5</v>
      </c>
      <c r="C10" s="99" t="s">
        <v>936</v>
      </c>
      <c r="D10" s="99" t="s">
        <v>101</v>
      </c>
      <c r="E10" s="99" t="s">
        <v>937</v>
      </c>
      <c r="F10" s="132">
        <f t="shared" si="0"/>
        <v>285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34">
        <v>0</v>
      </c>
      <c r="O10" s="25">
        <v>0</v>
      </c>
      <c r="P10" s="26">
        <v>5</v>
      </c>
      <c r="Q10" s="25">
        <v>0</v>
      </c>
      <c r="R10" s="34">
        <v>0</v>
      </c>
      <c r="S10" s="25">
        <v>0</v>
      </c>
      <c r="T10" s="34">
        <v>40</v>
      </c>
      <c r="U10" s="25">
        <v>150</v>
      </c>
      <c r="V10" s="34">
        <v>70</v>
      </c>
      <c r="W10" s="25">
        <v>0</v>
      </c>
      <c r="X10" s="34">
        <v>0</v>
      </c>
      <c r="Y10" s="25">
        <v>0</v>
      </c>
      <c r="Z10" s="34">
        <v>0</v>
      </c>
      <c r="AA10" s="25">
        <v>0</v>
      </c>
      <c r="AB10" s="34">
        <v>0</v>
      </c>
      <c r="AC10" s="25">
        <v>0</v>
      </c>
      <c r="AD10" s="34">
        <v>0</v>
      </c>
      <c r="AE10" s="25">
        <v>0</v>
      </c>
      <c r="AF10" s="34">
        <v>0</v>
      </c>
      <c r="AG10" s="25">
        <v>0</v>
      </c>
      <c r="AH10" s="34">
        <v>0</v>
      </c>
      <c r="AI10" s="25">
        <v>0</v>
      </c>
      <c r="AJ10" s="34">
        <v>0</v>
      </c>
      <c r="AK10" s="25">
        <v>0</v>
      </c>
      <c r="AL10" s="34">
        <v>0</v>
      </c>
      <c r="AM10" s="25">
        <v>0</v>
      </c>
      <c r="AN10" s="34">
        <v>0</v>
      </c>
      <c r="AO10" s="25">
        <v>0</v>
      </c>
      <c r="AP10" s="34">
        <v>0</v>
      </c>
      <c r="AQ10" s="25">
        <v>20</v>
      </c>
      <c r="AR10" s="34">
        <v>0</v>
      </c>
      <c r="AS10" s="25">
        <v>0</v>
      </c>
      <c r="AT10" s="34">
        <v>0</v>
      </c>
      <c r="AU10" s="25">
        <v>0</v>
      </c>
      <c r="AV10" s="34">
        <v>0</v>
      </c>
      <c r="AW10" s="25">
        <v>0</v>
      </c>
      <c r="AX10" s="34">
        <v>0</v>
      </c>
      <c r="AY10" s="25">
        <v>0</v>
      </c>
      <c r="AZ10" s="34">
        <v>0</v>
      </c>
      <c r="BA10" s="35">
        <v>0</v>
      </c>
      <c r="BB10" s="64">
        <v>0</v>
      </c>
      <c r="BD10" s="98"/>
      <c r="BE10" s="98"/>
      <c r="BF10" s="98"/>
    </row>
    <row r="11" spans="1:58" ht="12.75" customHeight="1">
      <c r="A11" s="14"/>
      <c r="B11" s="121">
        <v>6</v>
      </c>
      <c r="C11" s="99" t="s">
        <v>944</v>
      </c>
      <c r="D11" s="99" t="s">
        <v>316</v>
      </c>
      <c r="E11" s="99" t="s">
        <v>945</v>
      </c>
      <c r="F11" s="132">
        <f t="shared" si="0"/>
        <v>198</v>
      </c>
      <c r="G11" s="25">
        <v>30</v>
      </c>
      <c r="H11" s="34">
        <v>0</v>
      </c>
      <c r="I11" s="25">
        <v>0</v>
      </c>
      <c r="J11" s="34">
        <v>0</v>
      </c>
      <c r="K11" s="118">
        <v>9</v>
      </c>
      <c r="L11" s="34">
        <v>0</v>
      </c>
      <c r="M11" s="25">
        <v>0</v>
      </c>
      <c r="N11" s="26">
        <v>0</v>
      </c>
      <c r="O11" s="25">
        <v>0</v>
      </c>
      <c r="P11" s="26">
        <v>0</v>
      </c>
      <c r="Q11" s="25">
        <v>9</v>
      </c>
      <c r="R11" s="34">
        <v>0</v>
      </c>
      <c r="S11" s="25">
        <v>0</v>
      </c>
      <c r="T11" s="34">
        <v>0</v>
      </c>
      <c r="U11" s="25">
        <v>90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5">
        <v>0</v>
      </c>
      <c r="AD11" s="26">
        <v>0</v>
      </c>
      <c r="AE11" s="25">
        <v>0</v>
      </c>
      <c r="AF11" s="34">
        <v>0</v>
      </c>
      <c r="AG11" s="25">
        <v>0</v>
      </c>
      <c r="AH11" s="34">
        <v>0</v>
      </c>
      <c r="AI11" s="25">
        <v>0</v>
      </c>
      <c r="AJ11" s="34">
        <v>0</v>
      </c>
      <c r="AK11" s="25">
        <v>0</v>
      </c>
      <c r="AL11" s="34">
        <v>0</v>
      </c>
      <c r="AM11" s="25">
        <v>0</v>
      </c>
      <c r="AN11" s="34">
        <v>0</v>
      </c>
      <c r="AO11" s="25">
        <v>0</v>
      </c>
      <c r="AP11" s="34">
        <v>0</v>
      </c>
      <c r="AQ11" s="25">
        <v>0</v>
      </c>
      <c r="AR11" s="34">
        <v>0</v>
      </c>
      <c r="AS11" s="25">
        <v>0</v>
      </c>
      <c r="AT11" s="34">
        <v>60</v>
      </c>
      <c r="AU11" s="25">
        <v>0</v>
      </c>
      <c r="AV11" s="26">
        <v>0</v>
      </c>
      <c r="AW11" s="25">
        <v>0</v>
      </c>
      <c r="AX11" s="26">
        <v>0</v>
      </c>
      <c r="AY11" s="25">
        <v>0</v>
      </c>
      <c r="AZ11" s="26">
        <v>0</v>
      </c>
      <c r="BA11" s="35">
        <v>0</v>
      </c>
      <c r="BB11" s="64">
        <v>0</v>
      </c>
      <c r="BD11" s="98"/>
      <c r="BE11" s="98"/>
      <c r="BF11" s="98"/>
    </row>
    <row r="12" spans="1:58" ht="12.75" customHeight="1">
      <c r="A12" s="14"/>
      <c r="B12" s="121">
        <v>7</v>
      </c>
      <c r="C12" s="99" t="s">
        <v>938</v>
      </c>
      <c r="D12" s="99" t="s">
        <v>939</v>
      </c>
      <c r="E12" s="99" t="s">
        <v>940</v>
      </c>
      <c r="F12" s="132">
        <f t="shared" si="0"/>
        <v>191</v>
      </c>
      <c r="G12" s="25">
        <v>0</v>
      </c>
      <c r="H12" s="34">
        <v>0</v>
      </c>
      <c r="I12" s="25">
        <v>0</v>
      </c>
      <c r="J12" s="34">
        <v>0</v>
      </c>
      <c r="K12" s="25">
        <v>0</v>
      </c>
      <c r="L12" s="34">
        <v>0</v>
      </c>
      <c r="M12" s="25">
        <v>0</v>
      </c>
      <c r="N12" s="26">
        <v>0</v>
      </c>
      <c r="O12" s="25">
        <v>0</v>
      </c>
      <c r="P12" s="34">
        <v>0</v>
      </c>
      <c r="Q12" s="25">
        <v>0</v>
      </c>
      <c r="R12" s="34">
        <v>0</v>
      </c>
      <c r="S12" s="25">
        <v>0</v>
      </c>
      <c r="T12" s="34">
        <v>0</v>
      </c>
      <c r="U12" s="25">
        <v>110</v>
      </c>
      <c r="V12" s="34">
        <v>0</v>
      </c>
      <c r="W12" s="25">
        <v>0</v>
      </c>
      <c r="X12" s="34">
        <v>0</v>
      </c>
      <c r="Y12" s="25">
        <v>0</v>
      </c>
      <c r="Z12" s="34">
        <v>0</v>
      </c>
      <c r="AA12" s="25">
        <v>0</v>
      </c>
      <c r="AB12" s="34">
        <v>6</v>
      </c>
      <c r="AC12" s="25">
        <v>0</v>
      </c>
      <c r="AD12" s="34">
        <v>0</v>
      </c>
      <c r="AE12" s="25">
        <v>20</v>
      </c>
      <c r="AF12" s="34">
        <v>0</v>
      </c>
      <c r="AG12" s="25">
        <v>0</v>
      </c>
      <c r="AH12" s="34">
        <v>0</v>
      </c>
      <c r="AI12" s="25">
        <v>0</v>
      </c>
      <c r="AJ12" s="34">
        <v>0</v>
      </c>
      <c r="AK12" s="25">
        <v>0</v>
      </c>
      <c r="AL12" s="34">
        <v>0</v>
      </c>
      <c r="AM12" s="25">
        <v>0</v>
      </c>
      <c r="AN12" s="34">
        <v>0</v>
      </c>
      <c r="AO12" s="25">
        <v>0</v>
      </c>
      <c r="AP12" s="34">
        <v>0</v>
      </c>
      <c r="AQ12" s="25">
        <v>0</v>
      </c>
      <c r="AR12" s="34">
        <v>0</v>
      </c>
      <c r="AS12" s="25">
        <v>55</v>
      </c>
      <c r="AT12" s="26">
        <v>0</v>
      </c>
      <c r="AU12" s="25">
        <v>0</v>
      </c>
      <c r="AV12" s="34">
        <v>0</v>
      </c>
      <c r="AW12" s="25">
        <v>0</v>
      </c>
      <c r="AX12" s="34">
        <v>0</v>
      </c>
      <c r="AY12" s="25">
        <v>0</v>
      </c>
      <c r="AZ12" s="34">
        <v>0</v>
      </c>
      <c r="BA12" s="25">
        <v>0</v>
      </c>
      <c r="BB12" s="64">
        <v>0</v>
      </c>
      <c r="BD12" s="98"/>
      <c r="BE12" s="98"/>
      <c r="BF12" s="98"/>
    </row>
    <row r="13" spans="1:58" ht="12.75" customHeight="1">
      <c r="A13" s="14"/>
      <c r="B13" s="121">
        <v>8</v>
      </c>
      <c r="C13" s="99" t="s">
        <v>963</v>
      </c>
      <c r="D13" s="99" t="s">
        <v>885</v>
      </c>
      <c r="E13" s="99" t="s">
        <v>964</v>
      </c>
      <c r="F13" s="132">
        <f t="shared" si="0"/>
        <v>154</v>
      </c>
      <c r="G13" s="25">
        <v>35</v>
      </c>
      <c r="H13" s="34">
        <v>0</v>
      </c>
      <c r="I13" s="25">
        <v>0</v>
      </c>
      <c r="J13" s="34">
        <v>0</v>
      </c>
      <c r="K13" s="25">
        <v>0</v>
      </c>
      <c r="L13" s="34">
        <v>0</v>
      </c>
      <c r="M13" s="25">
        <v>0</v>
      </c>
      <c r="N13" s="34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34">
        <v>0</v>
      </c>
      <c r="W13" s="25">
        <v>0</v>
      </c>
      <c r="X13" s="34">
        <v>14</v>
      </c>
      <c r="Y13" s="25">
        <v>0</v>
      </c>
      <c r="Z13" s="34">
        <v>0</v>
      </c>
      <c r="AA13" s="25">
        <v>0</v>
      </c>
      <c r="AB13" s="34">
        <v>50</v>
      </c>
      <c r="AC13" s="25">
        <v>0</v>
      </c>
      <c r="AD13" s="34">
        <v>0</v>
      </c>
      <c r="AE13" s="25">
        <v>0</v>
      </c>
      <c r="AF13" s="26">
        <v>0</v>
      </c>
      <c r="AG13" s="25">
        <v>0</v>
      </c>
      <c r="AH13" s="26">
        <v>0</v>
      </c>
      <c r="AI13" s="25">
        <v>0</v>
      </c>
      <c r="AJ13" s="26">
        <v>0</v>
      </c>
      <c r="AK13" s="25">
        <v>0</v>
      </c>
      <c r="AL13" s="26">
        <v>0</v>
      </c>
      <c r="AM13" s="25">
        <v>0</v>
      </c>
      <c r="AN13" s="26">
        <v>0</v>
      </c>
      <c r="AO13" s="25">
        <v>0</v>
      </c>
      <c r="AP13" s="26">
        <v>0</v>
      </c>
      <c r="AQ13" s="25">
        <v>55</v>
      </c>
      <c r="AR13" s="26">
        <v>0</v>
      </c>
      <c r="AS13" s="25">
        <v>0</v>
      </c>
      <c r="AT13" s="34">
        <v>0</v>
      </c>
      <c r="AU13" s="25">
        <v>0</v>
      </c>
      <c r="AV13" s="34">
        <v>0</v>
      </c>
      <c r="AW13" s="25">
        <v>0</v>
      </c>
      <c r="AX13" s="34">
        <v>0</v>
      </c>
      <c r="AY13" s="25">
        <v>0</v>
      </c>
      <c r="AZ13" s="34">
        <v>0</v>
      </c>
      <c r="BA13" s="35">
        <v>0</v>
      </c>
      <c r="BB13" s="64">
        <v>0</v>
      </c>
      <c r="BD13" s="98"/>
      <c r="BE13" s="98"/>
      <c r="BF13" s="98"/>
    </row>
    <row r="14" spans="1:58" ht="12.75" customHeight="1">
      <c r="A14" s="14"/>
      <c r="B14" s="121">
        <v>9</v>
      </c>
      <c r="C14" s="99" t="s">
        <v>932</v>
      </c>
      <c r="D14" s="99" t="s">
        <v>194</v>
      </c>
      <c r="E14" s="99" t="s">
        <v>933</v>
      </c>
      <c r="F14" s="132">
        <f t="shared" si="0"/>
        <v>140</v>
      </c>
      <c r="G14" s="25">
        <v>0</v>
      </c>
      <c r="H14" s="34">
        <v>0</v>
      </c>
      <c r="I14" s="25">
        <v>0</v>
      </c>
      <c r="J14" s="34">
        <v>0</v>
      </c>
      <c r="K14" s="25">
        <v>0</v>
      </c>
      <c r="L14" s="34">
        <v>35</v>
      </c>
      <c r="M14" s="25">
        <v>0</v>
      </c>
      <c r="N14" s="34">
        <v>0</v>
      </c>
      <c r="O14" s="25">
        <v>0</v>
      </c>
      <c r="P14" s="26">
        <v>0</v>
      </c>
      <c r="Q14" s="25">
        <v>0</v>
      </c>
      <c r="R14" s="26">
        <v>60</v>
      </c>
      <c r="S14" s="25">
        <v>0</v>
      </c>
      <c r="T14" s="34">
        <v>0</v>
      </c>
      <c r="U14" s="25">
        <v>0</v>
      </c>
      <c r="V14" s="34">
        <v>0</v>
      </c>
      <c r="W14" s="25">
        <v>0</v>
      </c>
      <c r="X14" s="34">
        <v>0</v>
      </c>
      <c r="Y14" s="25">
        <v>0</v>
      </c>
      <c r="Z14" s="34">
        <v>0</v>
      </c>
      <c r="AA14" s="25">
        <v>0</v>
      </c>
      <c r="AB14" s="34">
        <v>0</v>
      </c>
      <c r="AC14" s="25">
        <v>0</v>
      </c>
      <c r="AD14" s="34">
        <v>45</v>
      </c>
      <c r="AE14" s="25">
        <v>0</v>
      </c>
      <c r="AF14" s="26">
        <v>0</v>
      </c>
      <c r="AG14" s="25">
        <v>0</v>
      </c>
      <c r="AH14" s="26">
        <v>0</v>
      </c>
      <c r="AI14" s="25">
        <v>0</v>
      </c>
      <c r="AJ14" s="26">
        <v>0</v>
      </c>
      <c r="AK14" s="25">
        <v>0</v>
      </c>
      <c r="AL14" s="26">
        <v>0</v>
      </c>
      <c r="AM14" s="25">
        <v>0</v>
      </c>
      <c r="AN14" s="26">
        <v>0</v>
      </c>
      <c r="AO14" s="25">
        <v>0</v>
      </c>
      <c r="AP14" s="26">
        <v>0</v>
      </c>
      <c r="AQ14" s="25">
        <v>0</v>
      </c>
      <c r="AR14" s="34">
        <v>0</v>
      </c>
      <c r="AS14" s="25">
        <v>0</v>
      </c>
      <c r="AT14" s="34">
        <v>0</v>
      </c>
      <c r="AU14" s="25">
        <v>0</v>
      </c>
      <c r="AV14" s="34">
        <v>0</v>
      </c>
      <c r="AW14" s="25">
        <v>0</v>
      </c>
      <c r="AX14" s="34">
        <v>0</v>
      </c>
      <c r="AY14" s="25">
        <v>0</v>
      </c>
      <c r="AZ14" s="34">
        <v>0</v>
      </c>
      <c r="BA14" s="35">
        <v>0</v>
      </c>
      <c r="BB14" s="64">
        <v>0</v>
      </c>
      <c r="BD14" s="98"/>
      <c r="BE14" s="98"/>
      <c r="BF14" s="98"/>
    </row>
    <row r="15" spans="1:58" ht="12.75" customHeight="1">
      <c r="A15" s="14"/>
      <c r="B15" s="121">
        <v>10</v>
      </c>
      <c r="C15" s="99" t="s">
        <v>961</v>
      </c>
      <c r="D15" s="99" t="s">
        <v>1106</v>
      </c>
      <c r="E15" s="99" t="s">
        <v>962</v>
      </c>
      <c r="F15" s="132">
        <f t="shared" si="0"/>
        <v>130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40</v>
      </c>
      <c r="N15" s="34">
        <v>0</v>
      </c>
      <c r="O15" s="25">
        <v>0</v>
      </c>
      <c r="P15" s="34">
        <v>0</v>
      </c>
      <c r="Q15" s="25">
        <v>0</v>
      </c>
      <c r="R15" s="34">
        <v>0</v>
      </c>
      <c r="S15" s="25">
        <v>0</v>
      </c>
      <c r="T15" s="26">
        <v>0</v>
      </c>
      <c r="U15" s="25">
        <v>0</v>
      </c>
      <c r="V15" s="34">
        <v>0</v>
      </c>
      <c r="W15" s="25">
        <v>0</v>
      </c>
      <c r="X15" s="34">
        <v>0</v>
      </c>
      <c r="Y15" s="118">
        <v>30</v>
      </c>
      <c r="Z15" s="26">
        <v>0</v>
      </c>
      <c r="AA15" s="25">
        <v>0</v>
      </c>
      <c r="AB15" s="26">
        <v>0</v>
      </c>
      <c r="AC15" s="25">
        <v>0</v>
      </c>
      <c r="AD15" s="26">
        <v>0</v>
      </c>
      <c r="AE15" s="25">
        <v>60</v>
      </c>
      <c r="AF15" s="34">
        <v>0</v>
      </c>
      <c r="AG15" s="25">
        <v>0</v>
      </c>
      <c r="AH15" s="34">
        <v>0</v>
      </c>
      <c r="AI15" s="25">
        <v>0</v>
      </c>
      <c r="AJ15" s="34">
        <v>0</v>
      </c>
      <c r="AK15" s="25">
        <v>0</v>
      </c>
      <c r="AL15" s="34">
        <v>0</v>
      </c>
      <c r="AM15" s="25">
        <v>0</v>
      </c>
      <c r="AN15" s="34">
        <v>0</v>
      </c>
      <c r="AO15" s="25">
        <v>0</v>
      </c>
      <c r="AP15" s="34">
        <v>0</v>
      </c>
      <c r="AQ15" s="25">
        <v>0</v>
      </c>
      <c r="AR15" s="26">
        <v>0</v>
      </c>
      <c r="AS15" s="25">
        <v>0</v>
      </c>
      <c r="AT15" s="26">
        <v>0</v>
      </c>
      <c r="AU15" s="25">
        <v>0</v>
      </c>
      <c r="AV15" s="26">
        <v>0</v>
      </c>
      <c r="AW15" s="25">
        <v>0</v>
      </c>
      <c r="AX15" s="26">
        <v>0</v>
      </c>
      <c r="AY15" s="25">
        <v>0</v>
      </c>
      <c r="AZ15" s="26">
        <v>0</v>
      </c>
      <c r="BA15" s="35">
        <v>0</v>
      </c>
      <c r="BB15" s="64">
        <v>0</v>
      </c>
      <c r="BD15" s="98"/>
      <c r="BE15" s="98"/>
      <c r="BF15" s="98"/>
    </row>
    <row r="16" spans="1:58" ht="12.75" customHeight="1">
      <c r="A16" s="14"/>
      <c r="B16" s="121">
        <v>11</v>
      </c>
      <c r="C16" s="99" t="s">
        <v>1209</v>
      </c>
      <c r="D16" s="99" t="s">
        <v>103</v>
      </c>
      <c r="E16" s="99" t="s">
        <v>1210</v>
      </c>
      <c r="F16" s="132">
        <f t="shared" si="0"/>
        <v>128</v>
      </c>
      <c r="G16" s="25">
        <v>0</v>
      </c>
      <c r="H16" s="34">
        <v>0</v>
      </c>
      <c r="I16" s="25">
        <v>0</v>
      </c>
      <c r="J16" s="34">
        <v>0</v>
      </c>
      <c r="K16" s="25">
        <v>0</v>
      </c>
      <c r="L16" s="34">
        <v>0</v>
      </c>
      <c r="M16" s="25">
        <v>0</v>
      </c>
      <c r="N16" s="34">
        <v>0</v>
      </c>
      <c r="O16" s="25">
        <v>50</v>
      </c>
      <c r="P16" s="26">
        <v>0</v>
      </c>
      <c r="Q16" s="25">
        <v>0</v>
      </c>
      <c r="R16" s="26">
        <v>0</v>
      </c>
      <c r="S16" s="25">
        <v>0</v>
      </c>
      <c r="T16" s="34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34">
        <v>8</v>
      </c>
      <c r="AC16" s="25">
        <v>0</v>
      </c>
      <c r="AD16" s="34">
        <v>0</v>
      </c>
      <c r="AE16" s="25">
        <v>0</v>
      </c>
      <c r="AF16" s="26">
        <v>0</v>
      </c>
      <c r="AG16" s="25">
        <v>0</v>
      </c>
      <c r="AH16" s="133">
        <v>35</v>
      </c>
      <c r="AI16" s="25">
        <v>0</v>
      </c>
      <c r="AJ16" s="26">
        <v>0</v>
      </c>
      <c r="AK16" s="25">
        <v>0</v>
      </c>
      <c r="AL16" s="26">
        <v>35</v>
      </c>
      <c r="AM16" s="25">
        <v>0</v>
      </c>
      <c r="AN16" s="26">
        <v>0</v>
      </c>
      <c r="AO16" s="25">
        <v>0</v>
      </c>
      <c r="AP16" s="26">
        <v>0</v>
      </c>
      <c r="AQ16" s="25">
        <v>0</v>
      </c>
      <c r="AR16" s="26">
        <v>0</v>
      </c>
      <c r="AS16" s="25">
        <v>0</v>
      </c>
      <c r="AT16" s="26">
        <v>0</v>
      </c>
      <c r="AU16" s="25">
        <v>0</v>
      </c>
      <c r="AV16" s="26">
        <v>0</v>
      </c>
      <c r="AW16" s="25">
        <v>0</v>
      </c>
      <c r="AX16" s="26">
        <v>0</v>
      </c>
      <c r="AY16" s="25">
        <v>0</v>
      </c>
      <c r="AZ16" s="26">
        <v>0</v>
      </c>
      <c r="BA16" s="25">
        <v>0</v>
      </c>
      <c r="BB16" s="64">
        <v>0</v>
      </c>
      <c r="BD16" s="98"/>
      <c r="BE16" s="98"/>
      <c r="BF16" s="98"/>
    </row>
    <row r="17" spans="1:58" ht="12.75" customHeight="1">
      <c r="A17" s="14"/>
      <c r="B17" s="121">
        <v>12</v>
      </c>
      <c r="C17" s="99" t="s">
        <v>922</v>
      </c>
      <c r="D17" s="99" t="s">
        <v>1033</v>
      </c>
      <c r="E17" s="99" t="s">
        <v>923</v>
      </c>
      <c r="F17" s="132">
        <f t="shared" si="0"/>
        <v>105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70</v>
      </c>
      <c r="P17" s="34">
        <v>0</v>
      </c>
      <c r="Q17" s="25">
        <v>0</v>
      </c>
      <c r="R17" s="34">
        <v>0</v>
      </c>
      <c r="S17" s="25">
        <v>0</v>
      </c>
      <c r="T17" s="26">
        <v>0</v>
      </c>
      <c r="U17" s="25">
        <v>0</v>
      </c>
      <c r="V17" s="34">
        <v>0</v>
      </c>
      <c r="W17" s="25">
        <v>0</v>
      </c>
      <c r="X17" s="34">
        <v>0</v>
      </c>
      <c r="Y17" s="25">
        <v>0</v>
      </c>
      <c r="Z17" s="34">
        <v>0</v>
      </c>
      <c r="AA17" s="25">
        <v>0</v>
      </c>
      <c r="AB17" s="34">
        <v>0</v>
      </c>
      <c r="AC17" s="25">
        <v>0</v>
      </c>
      <c r="AD17" s="26">
        <v>0</v>
      </c>
      <c r="AE17" s="25">
        <v>0</v>
      </c>
      <c r="AF17" s="34">
        <v>0</v>
      </c>
      <c r="AG17" s="25">
        <v>0</v>
      </c>
      <c r="AH17" s="34">
        <v>0</v>
      </c>
      <c r="AI17" s="25">
        <v>0</v>
      </c>
      <c r="AJ17" s="26">
        <v>0</v>
      </c>
      <c r="AK17" s="25">
        <v>0</v>
      </c>
      <c r="AL17" s="26">
        <v>0</v>
      </c>
      <c r="AM17" s="118">
        <v>35</v>
      </c>
      <c r="AN17" s="26">
        <v>0</v>
      </c>
      <c r="AO17" s="25">
        <v>0</v>
      </c>
      <c r="AP17" s="26">
        <v>0</v>
      </c>
      <c r="AQ17" s="25">
        <v>0</v>
      </c>
      <c r="AR17" s="26">
        <v>0</v>
      </c>
      <c r="AS17" s="25">
        <v>0</v>
      </c>
      <c r="AT17" s="26">
        <v>0</v>
      </c>
      <c r="AU17" s="25">
        <v>0</v>
      </c>
      <c r="AV17" s="26">
        <v>0</v>
      </c>
      <c r="AW17" s="25">
        <v>0</v>
      </c>
      <c r="AX17" s="26">
        <v>0</v>
      </c>
      <c r="AY17" s="25">
        <v>0</v>
      </c>
      <c r="AZ17" s="26">
        <v>0</v>
      </c>
      <c r="BA17" s="35">
        <v>0</v>
      </c>
      <c r="BB17" s="64">
        <v>0</v>
      </c>
      <c r="BD17" s="98"/>
      <c r="BE17" s="98"/>
      <c r="BF17" s="98"/>
    </row>
    <row r="18" spans="1:58" ht="12.75" customHeight="1">
      <c r="A18" s="14"/>
      <c r="B18" s="121">
        <v>13</v>
      </c>
      <c r="C18" s="99" t="s">
        <v>930</v>
      </c>
      <c r="D18" s="99" t="s">
        <v>147</v>
      </c>
      <c r="E18" s="99" t="s">
        <v>931</v>
      </c>
      <c r="F18" s="132">
        <f t="shared" si="0"/>
        <v>98</v>
      </c>
      <c r="G18" s="25">
        <v>0</v>
      </c>
      <c r="H18" s="34">
        <v>0</v>
      </c>
      <c r="I18" s="25">
        <v>0</v>
      </c>
      <c r="J18" s="34">
        <v>0</v>
      </c>
      <c r="K18" s="25">
        <v>0</v>
      </c>
      <c r="L18" s="34">
        <v>0</v>
      </c>
      <c r="M18" s="25">
        <v>30</v>
      </c>
      <c r="N18" s="26">
        <v>0</v>
      </c>
      <c r="O18" s="25">
        <v>0</v>
      </c>
      <c r="P18" s="34">
        <v>0</v>
      </c>
      <c r="Q18" s="25">
        <v>0</v>
      </c>
      <c r="R18" s="34">
        <v>0</v>
      </c>
      <c r="S18" s="25">
        <v>0</v>
      </c>
      <c r="T18" s="34">
        <v>0</v>
      </c>
      <c r="U18" s="25">
        <v>0</v>
      </c>
      <c r="V18" s="26">
        <v>0</v>
      </c>
      <c r="W18" s="25">
        <v>0</v>
      </c>
      <c r="X18" s="34">
        <v>0</v>
      </c>
      <c r="Y18" s="25">
        <v>0</v>
      </c>
      <c r="Z18" s="34">
        <v>0</v>
      </c>
      <c r="AA18" s="25">
        <v>0</v>
      </c>
      <c r="AB18" s="34">
        <v>0</v>
      </c>
      <c r="AC18" s="25">
        <v>0</v>
      </c>
      <c r="AD18" s="34">
        <v>0</v>
      </c>
      <c r="AE18" s="25">
        <v>0</v>
      </c>
      <c r="AF18" s="34">
        <v>0</v>
      </c>
      <c r="AG18" s="25">
        <v>0</v>
      </c>
      <c r="AH18" s="34">
        <v>0</v>
      </c>
      <c r="AI18" s="25">
        <v>0</v>
      </c>
      <c r="AJ18" s="34">
        <v>0</v>
      </c>
      <c r="AK18" s="25">
        <v>0</v>
      </c>
      <c r="AL18" s="34">
        <v>23</v>
      </c>
      <c r="AM18" s="25">
        <v>0</v>
      </c>
      <c r="AN18" s="34">
        <v>0</v>
      </c>
      <c r="AO18" s="25">
        <v>0</v>
      </c>
      <c r="AP18" s="34">
        <v>0</v>
      </c>
      <c r="AQ18" s="25">
        <v>0</v>
      </c>
      <c r="AR18" s="34">
        <v>0</v>
      </c>
      <c r="AS18" s="25">
        <v>0</v>
      </c>
      <c r="AT18" s="34">
        <v>45</v>
      </c>
      <c r="AU18" s="25">
        <v>0</v>
      </c>
      <c r="AV18" s="34">
        <v>0</v>
      </c>
      <c r="AW18" s="25">
        <v>0</v>
      </c>
      <c r="AX18" s="34">
        <v>0</v>
      </c>
      <c r="AY18" s="25">
        <v>0</v>
      </c>
      <c r="AZ18" s="34">
        <v>0</v>
      </c>
      <c r="BA18" s="35">
        <v>0</v>
      </c>
      <c r="BB18" s="64">
        <v>0</v>
      </c>
      <c r="BD18" s="98"/>
      <c r="BE18" s="98"/>
      <c r="BF18" s="98"/>
    </row>
    <row r="19" spans="1:58" ht="12.75" customHeight="1">
      <c r="A19" s="14"/>
      <c r="B19" s="121">
        <v>14</v>
      </c>
      <c r="C19" s="99" t="s">
        <v>1158</v>
      </c>
      <c r="D19" s="99" t="s">
        <v>103</v>
      </c>
      <c r="E19" s="99" t="s">
        <v>1159</v>
      </c>
      <c r="F19" s="74">
        <f t="shared" si="0"/>
        <v>95</v>
      </c>
      <c r="G19" s="25">
        <v>0</v>
      </c>
      <c r="H19" s="34">
        <v>0</v>
      </c>
      <c r="I19" s="25">
        <v>0</v>
      </c>
      <c r="J19" s="34">
        <v>0</v>
      </c>
      <c r="K19" s="25">
        <v>0</v>
      </c>
      <c r="L19" s="34">
        <v>0</v>
      </c>
      <c r="M19" s="25">
        <v>0</v>
      </c>
      <c r="N19" s="34">
        <v>0</v>
      </c>
      <c r="O19" s="25">
        <v>40</v>
      </c>
      <c r="P19" s="34">
        <v>0</v>
      </c>
      <c r="Q19" s="25">
        <v>0</v>
      </c>
      <c r="R19" s="26">
        <v>0</v>
      </c>
      <c r="S19" s="25">
        <v>0</v>
      </c>
      <c r="T19" s="26">
        <v>30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34">
        <v>0</v>
      </c>
      <c r="AG19" s="25">
        <v>0</v>
      </c>
      <c r="AH19" s="119">
        <v>25</v>
      </c>
      <c r="AI19" s="25">
        <v>0</v>
      </c>
      <c r="AJ19" s="26">
        <v>0</v>
      </c>
      <c r="AK19" s="25">
        <v>0</v>
      </c>
      <c r="AL19" s="26">
        <v>0</v>
      </c>
      <c r="AM19" s="25">
        <v>0</v>
      </c>
      <c r="AN19" s="34">
        <v>0</v>
      </c>
      <c r="AO19" s="25">
        <v>0</v>
      </c>
      <c r="AP19" s="34">
        <v>0</v>
      </c>
      <c r="AQ19" s="25">
        <v>0</v>
      </c>
      <c r="AR19" s="34">
        <v>0</v>
      </c>
      <c r="AS19" s="25">
        <v>0</v>
      </c>
      <c r="AT19" s="34">
        <v>0</v>
      </c>
      <c r="AU19" s="25">
        <v>0</v>
      </c>
      <c r="AV19" s="34">
        <v>0</v>
      </c>
      <c r="AW19" s="25">
        <v>0</v>
      </c>
      <c r="AX19" s="34">
        <v>0</v>
      </c>
      <c r="AY19" s="25">
        <v>0</v>
      </c>
      <c r="AZ19" s="34">
        <v>0</v>
      </c>
      <c r="BA19" s="35">
        <v>0</v>
      </c>
      <c r="BB19" s="64">
        <v>0</v>
      </c>
      <c r="BD19" s="98"/>
      <c r="BE19" s="98"/>
      <c r="BF19" s="98"/>
    </row>
    <row r="20" spans="1:58" ht="12.75" customHeight="1">
      <c r="A20" s="14"/>
      <c r="B20" s="121">
        <v>15</v>
      </c>
      <c r="C20" s="99" t="s">
        <v>1094</v>
      </c>
      <c r="D20" s="99" t="s">
        <v>845</v>
      </c>
      <c r="E20" s="99" t="s">
        <v>1095</v>
      </c>
      <c r="F20" s="74">
        <f t="shared" si="0"/>
        <v>80</v>
      </c>
      <c r="G20" s="25">
        <v>0</v>
      </c>
      <c r="H20" s="34">
        <v>0</v>
      </c>
      <c r="I20" s="25">
        <v>0</v>
      </c>
      <c r="J20" s="34">
        <v>0</v>
      </c>
      <c r="K20" s="25">
        <v>0</v>
      </c>
      <c r="L20" s="34">
        <v>30</v>
      </c>
      <c r="M20" s="25">
        <v>0</v>
      </c>
      <c r="N20" s="34">
        <v>0</v>
      </c>
      <c r="O20" s="25">
        <v>0</v>
      </c>
      <c r="P20" s="34">
        <v>0</v>
      </c>
      <c r="Q20" s="25">
        <v>0</v>
      </c>
      <c r="R20" s="34">
        <v>0</v>
      </c>
      <c r="S20" s="25">
        <v>0</v>
      </c>
      <c r="T20" s="34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34">
        <v>0</v>
      </c>
      <c r="AA20" s="25">
        <v>0</v>
      </c>
      <c r="AB20" s="34">
        <v>0</v>
      </c>
      <c r="AC20" s="25">
        <v>0</v>
      </c>
      <c r="AD20" s="34">
        <v>50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34">
        <v>0</v>
      </c>
      <c r="AK20" s="25">
        <v>0</v>
      </c>
      <c r="AL20" s="34">
        <v>0</v>
      </c>
      <c r="AM20" s="25">
        <v>0</v>
      </c>
      <c r="AN20" s="34">
        <v>0</v>
      </c>
      <c r="AO20" s="25">
        <v>0</v>
      </c>
      <c r="AP20" s="34">
        <v>0</v>
      </c>
      <c r="AQ20" s="25">
        <v>0</v>
      </c>
      <c r="AR20" s="34">
        <v>0</v>
      </c>
      <c r="AS20" s="25">
        <v>0</v>
      </c>
      <c r="AT20" s="34">
        <v>0</v>
      </c>
      <c r="AU20" s="25">
        <v>0</v>
      </c>
      <c r="AV20" s="34">
        <v>0</v>
      </c>
      <c r="AW20" s="25">
        <v>0</v>
      </c>
      <c r="AX20" s="34">
        <v>0</v>
      </c>
      <c r="AY20" s="25">
        <v>0</v>
      </c>
      <c r="AZ20" s="34">
        <v>0</v>
      </c>
      <c r="BA20" s="35">
        <v>0</v>
      </c>
      <c r="BB20" s="64">
        <v>0</v>
      </c>
      <c r="BD20" s="98"/>
      <c r="BE20" s="98"/>
      <c r="BF20" s="98"/>
    </row>
    <row r="21" spans="1:58" ht="12.75" customHeight="1">
      <c r="A21" s="14"/>
      <c r="B21" s="121">
        <v>16</v>
      </c>
      <c r="C21" s="99" t="s">
        <v>1228</v>
      </c>
      <c r="D21" s="99" t="s">
        <v>1229</v>
      </c>
      <c r="E21" s="99" t="s">
        <v>1230</v>
      </c>
      <c r="F21" s="74">
        <f t="shared" si="0"/>
        <v>76</v>
      </c>
      <c r="G21" s="25">
        <v>0</v>
      </c>
      <c r="H21" s="34">
        <v>0</v>
      </c>
      <c r="I21" s="25">
        <v>0</v>
      </c>
      <c r="J21" s="34">
        <v>0</v>
      </c>
      <c r="K21" s="25">
        <v>0</v>
      </c>
      <c r="L21" s="34">
        <v>0</v>
      </c>
      <c r="M21" s="25">
        <v>0</v>
      </c>
      <c r="N21" s="34">
        <v>0</v>
      </c>
      <c r="O21" s="25">
        <v>0</v>
      </c>
      <c r="P21" s="34">
        <v>0</v>
      </c>
      <c r="Q21" s="25">
        <v>0</v>
      </c>
      <c r="R21" s="34">
        <v>0</v>
      </c>
      <c r="S21" s="25">
        <v>0</v>
      </c>
      <c r="T21" s="34">
        <v>0</v>
      </c>
      <c r="U21" s="25">
        <v>0</v>
      </c>
      <c r="V21" s="34">
        <v>0</v>
      </c>
      <c r="W21" s="25">
        <v>0</v>
      </c>
      <c r="X21" s="34">
        <v>0</v>
      </c>
      <c r="Y21" s="25">
        <v>0</v>
      </c>
      <c r="Z21" s="34">
        <v>0</v>
      </c>
      <c r="AA21" s="25">
        <v>60</v>
      </c>
      <c r="AB21" s="26">
        <v>0</v>
      </c>
      <c r="AC21" s="25">
        <v>0</v>
      </c>
      <c r="AD21" s="34">
        <v>0</v>
      </c>
      <c r="AE21" s="25">
        <v>16</v>
      </c>
      <c r="AF21" s="26">
        <v>0</v>
      </c>
      <c r="AG21" s="25">
        <v>0</v>
      </c>
      <c r="AH21" s="26">
        <v>0</v>
      </c>
      <c r="AI21" s="25">
        <v>0</v>
      </c>
      <c r="AJ21" s="34">
        <v>0</v>
      </c>
      <c r="AK21" s="25">
        <v>0</v>
      </c>
      <c r="AL21" s="34">
        <v>0</v>
      </c>
      <c r="AM21" s="25">
        <v>0</v>
      </c>
      <c r="AN21" s="34">
        <v>0</v>
      </c>
      <c r="AO21" s="25">
        <v>0</v>
      </c>
      <c r="AP21" s="34">
        <v>0</v>
      </c>
      <c r="AQ21" s="25">
        <v>0</v>
      </c>
      <c r="AR21" s="34">
        <v>0</v>
      </c>
      <c r="AS21" s="25">
        <v>0</v>
      </c>
      <c r="AT21" s="34">
        <v>0</v>
      </c>
      <c r="AU21" s="25">
        <v>0</v>
      </c>
      <c r="AV21" s="26">
        <v>0</v>
      </c>
      <c r="AW21" s="25">
        <v>0</v>
      </c>
      <c r="AX21" s="26">
        <v>0</v>
      </c>
      <c r="AY21" s="25">
        <v>0</v>
      </c>
      <c r="AZ21" s="26">
        <v>0</v>
      </c>
      <c r="BA21" s="35">
        <v>0</v>
      </c>
      <c r="BB21" s="64">
        <v>0</v>
      </c>
      <c r="BD21" s="98"/>
      <c r="BE21" s="98"/>
      <c r="BF21" s="98"/>
    </row>
    <row r="22" spans="1:58" ht="12.75" customHeight="1">
      <c r="A22" s="14"/>
      <c r="B22" s="121">
        <v>17</v>
      </c>
      <c r="C22" s="99" t="s">
        <v>950</v>
      </c>
      <c r="D22" s="99" t="s">
        <v>94</v>
      </c>
      <c r="E22" s="99" t="s">
        <v>951</v>
      </c>
      <c r="F22" s="74">
        <f t="shared" si="0"/>
        <v>75</v>
      </c>
      <c r="G22" s="25">
        <v>0</v>
      </c>
      <c r="H22" s="34">
        <v>0</v>
      </c>
      <c r="I22" s="25">
        <v>0</v>
      </c>
      <c r="J22" s="34">
        <v>0</v>
      </c>
      <c r="K22" s="25">
        <v>0</v>
      </c>
      <c r="L22" s="34">
        <v>0</v>
      </c>
      <c r="M22" s="25">
        <v>20</v>
      </c>
      <c r="N22" s="34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34">
        <v>0</v>
      </c>
      <c r="W22" s="25">
        <v>0</v>
      </c>
      <c r="X22" s="34">
        <v>0</v>
      </c>
      <c r="Y22" s="118">
        <v>25</v>
      </c>
      <c r="Z22" s="26">
        <v>0</v>
      </c>
      <c r="AA22" s="25">
        <v>0</v>
      </c>
      <c r="AB22" s="26">
        <v>0</v>
      </c>
      <c r="AC22" s="25">
        <v>0</v>
      </c>
      <c r="AD22" s="26">
        <v>0</v>
      </c>
      <c r="AE22" s="25">
        <v>30</v>
      </c>
      <c r="AF22" s="34">
        <v>0</v>
      </c>
      <c r="AG22" s="25">
        <v>0</v>
      </c>
      <c r="AH22" s="34">
        <v>0</v>
      </c>
      <c r="AI22" s="25">
        <v>0</v>
      </c>
      <c r="AJ22" s="34">
        <v>0</v>
      </c>
      <c r="AK22" s="25">
        <v>0</v>
      </c>
      <c r="AL22" s="34">
        <v>0</v>
      </c>
      <c r="AM22" s="25">
        <v>0</v>
      </c>
      <c r="AN22" s="26">
        <v>0</v>
      </c>
      <c r="AO22" s="25">
        <v>0</v>
      </c>
      <c r="AP22" s="26">
        <v>0</v>
      </c>
      <c r="AQ22" s="25">
        <v>0</v>
      </c>
      <c r="AR22" s="26">
        <v>0</v>
      </c>
      <c r="AS22" s="25">
        <v>0</v>
      </c>
      <c r="AT22" s="26">
        <v>0</v>
      </c>
      <c r="AU22" s="25">
        <v>0</v>
      </c>
      <c r="AV22" s="26">
        <v>0</v>
      </c>
      <c r="AW22" s="25">
        <v>0</v>
      </c>
      <c r="AX22" s="26">
        <v>0</v>
      </c>
      <c r="AY22" s="25">
        <v>0</v>
      </c>
      <c r="AZ22" s="26">
        <v>0</v>
      </c>
      <c r="BA22" s="35">
        <v>0</v>
      </c>
      <c r="BB22" s="64">
        <v>0</v>
      </c>
      <c r="BD22" s="98"/>
      <c r="BE22" s="98"/>
      <c r="BF22" s="98"/>
    </row>
    <row r="23" spans="1:58" ht="12.75" customHeight="1">
      <c r="A23" s="14"/>
      <c r="B23" s="121">
        <v>17</v>
      </c>
      <c r="C23" s="99" t="s">
        <v>920</v>
      </c>
      <c r="D23" s="99" t="s">
        <v>1102</v>
      </c>
      <c r="E23" s="99" t="s">
        <v>921</v>
      </c>
      <c r="F23" s="132">
        <f t="shared" si="0"/>
        <v>75</v>
      </c>
      <c r="G23" s="25">
        <v>0</v>
      </c>
      <c r="H23" s="34">
        <v>0</v>
      </c>
      <c r="I23" s="25">
        <v>0</v>
      </c>
      <c r="J23" s="34">
        <v>0</v>
      </c>
      <c r="K23" s="25">
        <v>0</v>
      </c>
      <c r="L23" s="34">
        <v>0</v>
      </c>
      <c r="M23" s="25">
        <v>0</v>
      </c>
      <c r="N23" s="34">
        <v>0</v>
      </c>
      <c r="O23" s="25">
        <v>0</v>
      </c>
      <c r="P23" s="34">
        <v>0</v>
      </c>
      <c r="Q23" s="25">
        <v>0</v>
      </c>
      <c r="R23" s="34">
        <v>0</v>
      </c>
      <c r="S23" s="25">
        <v>0</v>
      </c>
      <c r="T23" s="34">
        <v>0</v>
      </c>
      <c r="U23" s="25">
        <v>0</v>
      </c>
      <c r="V23" s="34">
        <v>50</v>
      </c>
      <c r="W23" s="25">
        <v>0</v>
      </c>
      <c r="X23" s="26">
        <v>0</v>
      </c>
      <c r="Y23" s="25">
        <v>0</v>
      </c>
      <c r="Z23" s="34">
        <v>0</v>
      </c>
      <c r="AA23" s="25">
        <v>0</v>
      </c>
      <c r="AB23" s="34">
        <v>0</v>
      </c>
      <c r="AC23" s="25">
        <v>0</v>
      </c>
      <c r="AD23" s="34">
        <v>0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6">
        <v>0</v>
      </c>
      <c r="AK23" s="25">
        <v>0</v>
      </c>
      <c r="AL23" s="26">
        <v>25</v>
      </c>
      <c r="AM23" s="25">
        <v>0</v>
      </c>
      <c r="AN23" s="26">
        <v>0</v>
      </c>
      <c r="AO23" s="25">
        <v>0</v>
      </c>
      <c r="AP23" s="26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34">
        <v>0</v>
      </c>
      <c r="AW23" s="25">
        <v>0</v>
      </c>
      <c r="AX23" s="34">
        <v>0</v>
      </c>
      <c r="AY23" s="25">
        <v>0</v>
      </c>
      <c r="AZ23" s="34">
        <v>0</v>
      </c>
      <c r="BA23" s="25">
        <v>0</v>
      </c>
      <c r="BB23" s="64">
        <v>0</v>
      </c>
      <c r="BD23" s="98"/>
      <c r="BE23" s="98"/>
      <c r="BF23" s="98"/>
    </row>
    <row r="24" spans="1:58" ht="12.75" customHeight="1">
      <c r="A24" s="14"/>
      <c r="B24" s="121">
        <v>19</v>
      </c>
      <c r="C24" s="99" t="s">
        <v>928</v>
      </c>
      <c r="D24" s="99" t="s">
        <v>1104</v>
      </c>
      <c r="E24" s="99" t="s">
        <v>929</v>
      </c>
      <c r="F24" s="132">
        <f t="shared" si="0"/>
        <v>45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34">
        <v>0</v>
      </c>
      <c r="M24" s="25">
        <v>0</v>
      </c>
      <c r="N24" s="34">
        <v>0</v>
      </c>
      <c r="O24" s="25">
        <v>45</v>
      </c>
      <c r="P24" s="34">
        <v>0</v>
      </c>
      <c r="Q24" s="25">
        <v>0</v>
      </c>
      <c r="R24" s="34">
        <v>0</v>
      </c>
      <c r="S24" s="25">
        <v>0</v>
      </c>
      <c r="T24" s="34">
        <v>0</v>
      </c>
      <c r="U24" s="25">
        <v>0</v>
      </c>
      <c r="V24" s="26">
        <v>0</v>
      </c>
      <c r="W24" s="25">
        <v>0</v>
      </c>
      <c r="X24" s="34">
        <v>0</v>
      </c>
      <c r="Y24" s="25">
        <v>0</v>
      </c>
      <c r="Z24" s="34">
        <v>0</v>
      </c>
      <c r="AA24" s="25">
        <v>0</v>
      </c>
      <c r="AB24" s="26">
        <v>0</v>
      </c>
      <c r="AC24" s="25">
        <v>0</v>
      </c>
      <c r="AD24" s="26">
        <v>0</v>
      </c>
      <c r="AE24" s="25">
        <v>0</v>
      </c>
      <c r="AF24" s="34">
        <v>0</v>
      </c>
      <c r="AG24" s="25">
        <v>0</v>
      </c>
      <c r="AH24" s="34">
        <v>0</v>
      </c>
      <c r="AI24" s="25">
        <v>0</v>
      </c>
      <c r="AJ24" s="34">
        <v>0</v>
      </c>
      <c r="AK24" s="25">
        <v>0</v>
      </c>
      <c r="AL24" s="34">
        <v>0</v>
      </c>
      <c r="AM24" s="25">
        <v>0</v>
      </c>
      <c r="AN24" s="34">
        <v>0</v>
      </c>
      <c r="AO24" s="25">
        <v>0</v>
      </c>
      <c r="AP24" s="34">
        <v>0</v>
      </c>
      <c r="AQ24" s="25">
        <v>0</v>
      </c>
      <c r="AR24" s="34">
        <v>0</v>
      </c>
      <c r="AS24" s="25">
        <v>0</v>
      </c>
      <c r="AT24" s="34">
        <v>0</v>
      </c>
      <c r="AU24" s="25">
        <v>0</v>
      </c>
      <c r="AV24" s="34">
        <v>0</v>
      </c>
      <c r="AW24" s="25">
        <v>0</v>
      </c>
      <c r="AX24" s="34">
        <v>0</v>
      </c>
      <c r="AY24" s="25">
        <v>0</v>
      </c>
      <c r="AZ24" s="34">
        <v>0</v>
      </c>
      <c r="BA24" s="25">
        <v>0</v>
      </c>
      <c r="BB24" s="64">
        <v>0</v>
      </c>
      <c r="BD24" s="98"/>
      <c r="BE24" s="98"/>
      <c r="BF24" s="98"/>
    </row>
    <row r="25" spans="1:58" ht="12.75" customHeight="1">
      <c r="A25" s="14"/>
      <c r="B25" s="121">
        <v>20</v>
      </c>
      <c r="C25" s="99" t="s">
        <v>934</v>
      </c>
      <c r="D25" s="99" t="s">
        <v>677</v>
      </c>
      <c r="E25" s="99" t="s">
        <v>935</v>
      </c>
      <c r="F25" s="132">
        <f t="shared" si="0"/>
        <v>40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34">
        <v>0</v>
      </c>
      <c r="O25" s="25">
        <v>0</v>
      </c>
      <c r="P25" s="34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34">
        <v>0</v>
      </c>
      <c r="W25" s="25">
        <v>0</v>
      </c>
      <c r="X25" s="34">
        <v>0</v>
      </c>
      <c r="Y25" s="25">
        <v>0</v>
      </c>
      <c r="Z25" s="34">
        <v>0</v>
      </c>
      <c r="AA25" s="25">
        <v>0</v>
      </c>
      <c r="AB25" s="26">
        <v>0</v>
      </c>
      <c r="AC25" s="25">
        <v>40</v>
      </c>
      <c r="AD25" s="34">
        <v>0</v>
      </c>
      <c r="AE25" s="25">
        <v>0</v>
      </c>
      <c r="AF25" s="34">
        <v>0</v>
      </c>
      <c r="AG25" s="25">
        <v>0</v>
      </c>
      <c r="AH25" s="34">
        <v>0</v>
      </c>
      <c r="AI25" s="25">
        <v>0</v>
      </c>
      <c r="AJ25" s="34">
        <v>0</v>
      </c>
      <c r="AK25" s="25">
        <v>0</v>
      </c>
      <c r="AL25" s="34">
        <v>0</v>
      </c>
      <c r="AM25" s="25">
        <v>0</v>
      </c>
      <c r="AN25" s="34">
        <v>0</v>
      </c>
      <c r="AO25" s="25">
        <v>0</v>
      </c>
      <c r="AP25" s="34">
        <v>0</v>
      </c>
      <c r="AQ25" s="25">
        <v>0</v>
      </c>
      <c r="AR25" s="34">
        <v>0</v>
      </c>
      <c r="AS25" s="25">
        <v>0</v>
      </c>
      <c r="AT25" s="34">
        <v>0</v>
      </c>
      <c r="AU25" s="25">
        <v>0</v>
      </c>
      <c r="AV25" s="34">
        <v>0</v>
      </c>
      <c r="AW25" s="25">
        <v>0</v>
      </c>
      <c r="AX25" s="34">
        <v>0</v>
      </c>
      <c r="AY25" s="25">
        <v>0</v>
      </c>
      <c r="AZ25" s="34">
        <v>0</v>
      </c>
      <c r="BA25" s="35">
        <v>0</v>
      </c>
      <c r="BB25" s="64">
        <v>0</v>
      </c>
      <c r="BD25" s="98"/>
      <c r="BE25" s="98"/>
      <c r="BF25" s="98"/>
    </row>
    <row r="26" spans="1:58" ht="12.75" customHeight="1">
      <c r="A26" s="14"/>
      <c r="B26" s="121">
        <v>21</v>
      </c>
      <c r="C26" s="99" t="s">
        <v>969</v>
      </c>
      <c r="D26" s="99" t="s">
        <v>1107</v>
      </c>
      <c r="E26" s="99" t="s">
        <v>970</v>
      </c>
      <c r="F26" s="74">
        <f t="shared" si="0"/>
        <v>35</v>
      </c>
      <c r="G26" s="25">
        <v>0</v>
      </c>
      <c r="H26" s="34">
        <v>0</v>
      </c>
      <c r="I26" s="25">
        <v>0</v>
      </c>
      <c r="J26" s="34">
        <v>0</v>
      </c>
      <c r="K26" s="25">
        <v>0</v>
      </c>
      <c r="L26" s="34">
        <v>0</v>
      </c>
      <c r="M26" s="25">
        <v>0</v>
      </c>
      <c r="N26" s="34">
        <v>0</v>
      </c>
      <c r="O26" s="25">
        <v>0</v>
      </c>
      <c r="P26" s="34">
        <v>0</v>
      </c>
      <c r="Q26" s="25">
        <v>0</v>
      </c>
      <c r="R26" s="34">
        <v>0</v>
      </c>
      <c r="S26" s="25">
        <v>0</v>
      </c>
      <c r="T26" s="34">
        <v>35</v>
      </c>
      <c r="U26" s="25">
        <v>0</v>
      </c>
      <c r="V26" s="34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34">
        <v>0</v>
      </c>
      <c r="AC26" s="25">
        <v>0</v>
      </c>
      <c r="AD26" s="34">
        <v>0</v>
      </c>
      <c r="AE26" s="25">
        <v>0</v>
      </c>
      <c r="AF26" s="34">
        <v>0</v>
      </c>
      <c r="AG26" s="25">
        <v>0</v>
      </c>
      <c r="AH26" s="34">
        <v>0</v>
      </c>
      <c r="AI26" s="25">
        <v>0</v>
      </c>
      <c r="AJ26" s="34">
        <v>0</v>
      </c>
      <c r="AK26" s="25">
        <v>0</v>
      </c>
      <c r="AL26" s="34">
        <v>0</v>
      </c>
      <c r="AM26" s="25">
        <v>0</v>
      </c>
      <c r="AN26" s="34">
        <v>0</v>
      </c>
      <c r="AO26" s="25">
        <v>0</v>
      </c>
      <c r="AP26" s="34">
        <v>0</v>
      </c>
      <c r="AQ26" s="25">
        <v>0</v>
      </c>
      <c r="AR26" s="34">
        <v>0</v>
      </c>
      <c r="AS26" s="25">
        <v>0</v>
      </c>
      <c r="AT26" s="34">
        <v>0</v>
      </c>
      <c r="AU26" s="25">
        <v>0</v>
      </c>
      <c r="AV26" s="34">
        <v>0</v>
      </c>
      <c r="AW26" s="25">
        <v>0</v>
      </c>
      <c r="AX26" s="34">
        <v>0</v>
      </c>
      <c r="AY26" s="25">
        <v>0</v>
      </c>
      <c r="AZ26" s="34">
        <v>0</v>
      </c>
      <c r="BA26" s="35">
        <v>0</v>
      </c>
      <c r="BB26" s="64">
        <v>0</v>
      </c>
      <c r="BD26" s="98"/>
      <c r="BE26" s="98"/>
      <c r="BF26" s="98"/>
    </row>
    <row r="27" spans="1:58" ht="12.75" customHeight="1">
      <c r="A27" s="14"/>
      <c r="B27" s="121">
        <v>22</v>
      </c>
      <c r="C27" s="99" t="s">
        <v>973</v>
      </c>
      <c r="D27" s="99" t="s">
        <v>347</v>
      </c>
      <c r="E27" s="99" t="s">
        <v>974</v>
      </c>
      <c r="F27" s="74">
        <f>SUM(G27:AB27)</f>
        <v>25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25</v>
      </c>
      <c r="N27" s="26">
        <v>0</v>
      </c>
      <c r="O27" s="25">
        <v>0</v>
      </c>
      <c r="P27" s="34">
        <v>0</v>
      </c>
      <c r="Q27" s="25">
        <v>0</v>
      </c>
      <c r="R27" s="34">
        <v>0</v>
      </c>
      <c r="S27" s="25">
        <v>0</v>
      </c>
      <c r="T27" s="34">
        <v>0</v>
      </c>
      <c r="U27" s="25">
        <v>0</v>
      </c>
      <c r="V27" s="34">
        <v>0</v>
      </c>
      <c r="W27" s="25">
        <v>0</v>
      </c>
      <c r="X27" s="34">
        <v>0</v>
      </c>
      <c r="Y27" s="25">
        <v>0</v>
      </c>
      <c r="Z27" s="34">
        <v>0</v>
      </c>
      <c r="AA27" s="25">
        <v>0</v>
      </c>
      <c r="AB27" s="34">
        <v>0</v>
      </c>
      <c r="AC27" s="25">
        <v>0</v>
      </c>
      <c r="AD27" s="34">
        <v>0</v>
      </c>
      <c r="AE27" s="25">
        <v>0</v>
      </c>
      <c r="AF27" s="34">
        <v>0</v>
      </c>
      <c r="AG27" s="25">
        <v>0</v>
      </c>
      <c r="AH27" s="34">
        <v>0</v>
      </c>
      <c r="AI27" s="25">
        <v>0</v>
      </c>
      <c r="AJ27" s="34">
        <v>0</v>
      </c>
      <c r="AK27" s="25">
        <v>0</v>
      </c>
      <c r="AL27" s="34">
        <v>0</v>
      </c>
      <c r="AM27" s="25">
        <v>0</v>
      </c>
      <c r="AN27" s="34">
        <v>0</v>
      </c>
      <c r="AO27" s="25">
        <v>0</v>
      </c>
      <c r="AP27" s="34">
        <v>0</v>
      </c>
      <c r="AQ27" s="25">
        <v>0</v>
      </c>
      <c r="AR27" s="34">
        <v>0</v>
      </c>
      <c r="AS27" s="25">
        <v>0</v>
      </c>
      <c r="AT27" s="34">
        <v>0</v>
      </c>
      <c r="AU27" s="25">
        <v>0</v>
      </c>
      <c r="AV27" s="34">
        <v>0</v>
      </c>
      <c r="AW27" s="25">
        <v>0</v>
      </c>
      <c r="AX27" s="34">
        <v>0</v>
      </c>
      <c r="AY27" s="25">
        <v>0</v>
      </c>
      <c r="AZ27" s="34">
        <v>0</v>
      </c>
      <c r="BA27" s="35">
        <v>0</v>
      </c>
      <c r="BB27" s="64">
        <v>0</v>
      </c>
      <c r="BD27" s="98"/>
      <c r="BE27" s="98"/>
      <c r="BF27" s="98"/>
    </row>
    <row r="28" spans="1:58" ht="12.75" customHeight="1">
      <c r="A28" s="14"/>
      <c r="B28" s="121">
        <v>23</v>
      </c>
      <c r="C28" s="99" t="s">
        <v>971</v>
      </c>
      <c r="D28" s="99" t="s">
        <v>194</v>
      </c>
      <c r="E28" s="99" t="s">
        <v>972</v>
      </c>
      <c r="F28" s="132">
        <f aca="true" t="shared" si="1" ref="F28:F39">SUM(G28:BB28)</f>
        <v>23</v>
      </c>
      <c r="G28" s="25">
        <v>0</v>
      </c>
      <c r="H28" s="26">
        <v>0</v>
      </c>
      <c r="I28" s="25">
        <v>0</v>
      </c>
      <c r="J28" s="26">
        <v>23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34">
        <v>0</v>
      </c>
      <c r="W28" s="25">
        <v>0</v>
      </c>
      <c r="X28" s="34">
        <v>0</v>
      </c>
      <c r="Y28" s="25">
        <v>0</v>
      </c>
      <c r="Z28" s="34">
        <v>0</v>
      </c>
      <c r="AA28" s="25">
        <v>0</v>
      </c>
      <c r="AB28" s="34">
        <v>0</v>
      </c>
      <c r="AC28" s="25">
        <v>0</v>
      </c>
      <c r="AD28" s="26">
        <v>0</v>
      </c>
      <c r="AE28" s="25">
        <v>0</v>
      </c>
      <c r="AF28" s="26">
        <v>0</v>
      </c>
      <c r="AG28" s="25">
        <v>0</v>
      </c>
      <c r="AH28" s="26">
        <v>0</v>
      </c>
      <c r="AI28" s="25">
        <v>0</v>
      </c>
      <c r="AJ28" s="26">
        <v>0</v>
      </c>
      <c r="AK28" s="25">
        <v>0</v>
      </c>
      <c r="AL28" s="26">
        <v>0</v>
      </c>
      <c r="AM28" s="25">
        <v>0</v>
      </c>
      <c r="AN28" s="26">
        <v>0</v>
      </c>
      <c r="AO28" s="25">
        <v>0</v>
      </c>
      <c r="AP28" s="26">
        <v>0</v>
      </c>
      <c r="AQ28" s="25">
        <v>0</v>
      </c>
      <c r="AR28" s="26">
        <v>0</v>
      </c>
      <c r="AS28" s="25">
        <v>0</v>
      </c>
      <c r="AT28" s="26">
        <v>0</v>
      </c>
      <c r="AU28" s="25">
        <v>0</v>
      </c>
      <c r="AV28" s="26">
        <v>0</v>
      </c>
      <c r="AW28" s="25">
        <v>0</v>
      </c>
      <c r="AX28" s="26">
        <v>0</v>
      </c>
      <c r="AY28" s="25">
        <v>0</v>
      </c>
      <c r="AZ28" s="26">
        <v>0</v>
      </c>
      <c r="BA28" s="35">
        <v>0</v>
      </c>
      <c r="BB28" s="64">
        <v>0</v>
      </c>
      <c r="BD28" s="98"/>
      <c r="BE28" s="98"/>
      <c r="BF28" s="98"/>
    </row>
    <row r="29" spans="1:58" ht="12.75" customHeight="1">
      <c r="A29" s="14"/>
      <c r="B29" s="121"/>
      <c r="C29" s="99" t="s">
        <v>1495</v>
      </c>
      <c r="D29" s="99" t="s">
        <v>1376</v>
      </c>
      <c r="E29" s="99" t="s">
        <v>1496</v>
      </c>
      <c r="F29" s="147">
        <f t="shared" si="1"/>
        <v>0</v>
      </c>
      <c r="G29" s="25">
        <v>0</v>
      </c>
      <c r="H29" s="34">
        <v>0</v>
      </c>
      <c r="I29" s="25">
        <v>0</v>
      </c>
      <c r="J29" s="34">
        <v>0</v>
      </c>
      <c r="K29" s="25">
        <v>0</v>
      </c>
      <c r="L29" s="34">
        <v>0</v>
      </c>
      <c r="M29" s="25">
        <v>0</v>
      </c>
      <c r="N29" s="34">
        <v>0</v>
      </c>
      <c r="O29" s="25">
        <v>0</v>
      </c>
      <c r="P29" s="34">
        <v>0</v>
      </c>
      <c r="Q29" s="25">
        <v>0</v>
      </c>
      <c r="R29" s="34">
        <v>0</v>
      </c>
      <c r="S29" s="25">
        <v>0</v>
      </c>
      <c r="T29" s="34">
        <v>0</v>
      </c>
      <c r="U29" s="25">
        <v>0</v>
      </c>
      <c r="V29" s="34">
        <v>0</v>
      </c>
      <c r="W29" s="25">
        <v>0</v>
      </c>
      <c r="X29" s="34">
        <v>0</v>
      </c>
      <c r="Y29" s="25">
        <v>0</v>
      </c>
      <c r="Z29" s="34">
        <v>0</v>
      </c>
      <c r="AA29" s="25">
        <v>0</v>
      </c>
      <c r="AB29" s="26">
        <v>0</v>
      </c>
      <c r="AC29" s="25">
        <v>0</v>
      </c>
      <c r="AD29" s="34">
        <v>0</v>
      </c>
      <c r="AE29" s="25">
        <v>0</v>
      </c>
      <c r="AF29" s="34">
        <v>0</v>
      </c>
      <c r="AG29" s="25">
        <v>0</v>
      </c>
      <c r="AH29" s="34">
        <v>0</v>
      </c>
      <c r="AI29" s="25">
        <v>0</v>
      </c>
      <c r="AJ29" s="34">
        <v>0</v>
      </c>
      <c r="AK29" s="25">
        <v>0</v>
      </c>
      <c r="AL29" s="34">
        <v>0</v>
      </c>
      <c r="AM29" s="25">
        <v>0</v>
      </c>
      <c r="AN29" s="34">
        <v>0</v>
      </c>
      <c r="AO29" s="25">
        <v>0</v>
      </c>
      <c r="AP29" s="34">
        <v>0</v>
      </c>
      <c r="AQ29" s="25">
        <v>0</v>
      </c>
      <c r="AR29" s="34">
        <v>0</v>
      </c>
      <c r="AS29" s="25">
        <v>0</v>
      </c>
      <c r="AT29" s="34">
        <v>0</v>
      </c>
      <c r="AU29" s="25">
        <v>0</v>
      </c>
      <c r="AV29" s="34">
        <v>0</v>
      </c>
      <c r="AW29" s="25">
        <v>0</v>
      </c>
      <c r="AX29" s="34">
        <v>0</v>
      </c>
      <c r="AY29" s="25">
        <v>0</v>
      </c>
      <c r="AZ29" s="34">
        <v>0</v>
      </c>
      <c r="BA29" s="35">
        <v>0</v>
      </c>
      <c r="BB29" s="64">
        <v>0</v>
      </c>
      <c r="BD29" s="98"/>
      <c r="BE29" s="98"/>
      <c r="BF29" s="98"/>
    </row>
    <row r="30" spans="1:58" ht="12.75" customHeight="1">
      <c r="A30" s="14"/>
      <c r="B30" s="121"/>
      <c r="C30" s="99" t="s">
        <v>917</v>
      </c>
      <c r="D30" s="99" t="s">
        <v>918</v>
      </c>
      <c r="E30" s="99" t="s">
        <v>919</v>
      </c>
      <c r="F30" s="147">
        <f t="shared" si="1"/>
        <v>0</v>
      </c>
      <c r="G30" s="25">
        <v>0</v>
      </c>
      <c r="H30" s="34">
        <v>0</v>
      </c>
      <c r="I30" s="25">
        <v>0</v>
      </c>
      <c r="J30" s="34">
        <v>0</v>
      </c>
      <c r="K30" s="25">
        <v>0</v>
      </c>
      <c r="L30" s="34">
        <v>0</v>
      </c>
      <c r="M30" s="25">
        <v>0</v>
      </c>
      <c r="N30" s="26">
        <v>0</v>
      </c>
      <c r="O30" s="25">
        <v>0</v>
      </c>
      <c r="P30" s="34">
        <v>0</v>
      </c>
      <c r="Q30" s="25">
        <v>0</v>
      </c>
      <c r="R30" s="34">
        <v>0</v>
      </c>
      <c r="S30" s="25">
        <v>0</v>
      </c>
      <c r="T30" s="34">
        <v>0</v>
      </c>
      <c r="U30" s="25">
        <v>0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34">
        <v>0</v>
      </c>
      <c r="AC30" s="25">
        <v>0</v>
      </c>
      <c r="AD30" s="34">
        <v>0</v>
      </c>
      <c r="AE30" s="25">
        <v>0</v>
      </c>
      <c r="AF30" s="34">
        <v>0</v>
      </c>
      <c r="AG30" s="25">
        <v>0</v>
      </c>
      <c r="AH30" s="34">
        <v>0</v>
      </c>
      <c r="AI30" s="25">
        <v>0</v>
      </c>
      <c r="AJ30" s="34">
        <v>0</v>
      </c>
      <c r="AK30" s="25">
        <v>0</v>
      </c>
      <c r="AL30" s="34">
        <v>0</v>
      </c>
      <c r="AM30" s="25">
        <v>0</v>
      </c>
      <c r="AN30" s="34">
        <v>0</v>
      </c>
      <c r="AO30" s="25">
        <v>0</v>
      </c>
      <c r="AP30" s="34">
        <v>0</v>
      </c>
      <c r="AQ30" s="25">
        <v>0</v>
      </c>
      <c r="AR30" s="34">
        <v>0</v>
      </c>
      <c r="AS30" s="25">
        <v>0</v>
      </c>
      <c r="AT30" s="34">
        <v>0</v>
      </c>
      <c r="AU30" s="25">
        <v>0</v>
      </c>
      <c r="AV30" s="34">
        <v>0</v>
      </c>
      <c r="AW30" s="25">
        <v>0</v>
      </c>
      <c r="AX30" s="34">
        <v>0</v>
      </c>
      <c r="AY30" s="25">
        <v>0</v>
      </c>
      <c r="AZ30" s="34">
        <v>0</v>
      </c>
      <c r="BA30" s="35">
        <v>0</v>
      </c>
      <c r="BB30" s="64">
        <v>0</v>
      </c>
      <c r="BD30" s="98"/>
      <c r="BE30" s="98"/>
      <c r="BF30" s="98"/>
    </row>
    <row r="31" spans="1:58" ht="12.75" customHeight="1">
      <c r="A31" s="14"/>
      <c r="B31" s="121"/>
      <c r="C31" s="99" t="s">
        <v>1196</v>
      </c>
      <c r="D31" s="99" t="s">
        <v>732</v>
      </c>
      <c r="E31" s="99" t="s">
        <v>1197</v>
      </c>
      <c r="F31" s="147">
        <f t="shared" si="1"/>
        <v>0</v>
      </c>
      <c r="G31" s="25">
        <v>0</v>
      </c>
      <c r="H31" s="34">
        <v>0</v>
      </c>
      <c r="I31" s="25">
        <v>0</v>
      </c>
      <c r="J31" s="34">
        <v>0</v>
      </c>
      <c r="K31" s="25">
        <v>0</v>
      </c>
      <c r="L31" s="26">
        <v>0</v>
      </c>
      <c r="M31" s="25">
        <v>0</v>
      </c>
      <c r="N31" s="34">
        <v>0</v>
      </c>
      <c r="O31" s="25">
        <v>0</v>
      </c>
      <c r="P31" s="34">
        <v>0</v>
      </c>
      <c r="Q31" s="25">
        <v>0</v>
      </c>
      <c r="R31" s="34">
        <v>0</v>
      </c>
      <c r="S31" s="25">
        <v>0</v>
      </c>
      <c r="T31" s="34">
        <v>0</v>
      </c>
      <c r="U31" s="25">
        <v>0</v>
      </c>
      <c r="V31" s="34">
        <v>0</v>
      </c>
      <c r="W31" s="25">
        <v>0</v>
      </c>
      <c r="X31" s="34">
        <v>0</v>
      </c>
      <c r="Y31" s="25">
        <v>0</v>
      </c>
      <c r="Z31" s="34">
        <v>0</v>
      </c>
      <c r="AA31" s="25">
        <v>0</v>
      </c>
      <c r="AB31" s="34">
        <v>0</v>
      </c>
      <c r="AC31" s="25">
        <v>0</v>
      </c>
      <c r="AD31" s="26">
        <v>0</v>
      </c>
      <c r="AE31" s="25">
        <v>0</v>
      </c>
      <c r="AF31" s="26">
        <v>0</v>
      </c>
      <c r="AG31" s="25">
        <v>0</v>
      </c>
      <c r="AH31" s="26">
        <v>0</v>
      </c>
      <c r="AI31" s="25">
        <v>0</v>
      </c>
      <c r="AJ31" s="26">
        <v>0</v>
      </c>
      <c r="AK31" s="25">
        <v>0</v>
      </c>
      <c r="AL31" s="26">
        <v>0</v>
      </c>
      <c r="AM31" s="25">
        <v>0</v>
      </c>
      <c r="AN31" s="26">
        <v>0</v>
      </c>
      <c r="AO31" s="25">
        <v>0</v>
      </c>
      <c r="AP31" s="26">
        <v>0</v>
      </c>
      <c r="AQ31" s="25">
        <v>0</v>
      </c>
      <c r="AR31" s="26">
        <v>0</v>
      </c>
      <c r="AS31" s="25">
        <v>0</v>
      </c>
      <c r="AT31" s="26">
        <v>0</v>
      </c>
      <c r="AU31" s="25">
        <v>0</v>
      </c>
      <c r="AV31" s="26">
        <v>0</v>
      </c>
      <c r="AW31" s="25">
        <v>0</v>
      </c>
      <c r="AX31" s="26">
        <v>0</v>
      </c>
      <c r="AY31" s="25">
        <v>0</v>
      </c>
      <c r="AZ31" s="26">
        <v>0</v>
      </c>
      <c r="BA31" s="25">
        <v>0</v>
      </c>
      <c r="BB31" s="64">
        <v>0</v>
      </c>
      <c r="BD31" s="98"/>
      <c r="BE31" s="98"/>
      <c r="BF31" s="98"/>
    </row>
    <row r="32" spans="1:58" ht="12.75" customHeight="1">
      <c r="A32" s="14"/>
      <c r="B32" s="121"/>
      <c r="C32" s="99" t="s">
        <v>926</v>
      </c>
      <c r="D32" s="99" t="s">
        <v>1103</v>
      </c>
      <c r="E32" s="99" t="s">
        <v>927</v>
      </c>
      <c r="F32" s="147">
        <f t="shared" si="1"/>
        <v>0</v>
      </c>
      <c r="G32" s="25">
        <v>0</v>
      </c>
      <c r="H32" s="26">
        <v>0</v>
      </c>
      <c r="I32" s="25">
        <v>0</v>
      </c>
      <c r="J32" s="26">
        <v>0</v>
      </c>
      <c r="K32" s="25">
        <v>0</v>
      </c>
      <c r="L32" s="34">
        <v>0</v>
      </c>
      <c r="M32" s="25">
        <v>0</v>
      </c>
      <c r="N32" s="34">
        <v>0</v>
      </c>
      <c r="O32" s="25">
        <v>0</v>
      </c>
      <c r="P32" s="34">
        <v>0</v>
      </c>
      <c r="Q32" s="25">
        <v>0</v>
      </c>
      <c r="R32" s="34">
        <v>0</v>
      </c>
      <c r="S32" s="25">
        <v>0</v>
      </c>
      <c r="T32" s="34">
        <v>0</v>
      </c>
      <c r="U32" s="25">
        <v>0</v>
      </c>
      <c r="V32" s="26">
        <v>0</v>
      </c>
      <c r="W32" s="25">
        <v>0</v>
      </c>
      <c r="X32" s="26">
        <v>0</v>
      </c>
      <c r="Y32" s="25">
        <v>0</v>
      </c>
      <c r="Z32" s="26">
        <v>0</v>
      </c>
      <c r="AA32" s="25">
        <v>0</v>
      </c>
      <c r="AB32" s="34">
        <v>0</v>
      </c>
      <c r="AC32" s="25">
        <v>0</v>
      </c>
      <c r="AD32" s="34">
        <v>0</v>
      </c>
      <c r="AE32" s="25">
        <v>0</v>
      </c>
      <c r="AF32" s="34">
        <v>0</v>
      </c>
      <c r="AG32" s="25">
        <v>0</v>
      </c>
      <c r="AH32" s="34">
        <v>0</v>
      </c>
      <c r="AI32" s="25">
        <v>0</v>
      </c>
      <c r="AJ32" s="34">
        <v>0</v>
      </c>
      <c r="AK32" s="25">
        <v>0</v>
      </c>
      <c r="AL32" s="34">
        <v>0</v>
      </c>
      <c r="AM32" s="25">
        <v>0</v>
      </c>
      <c r="AN32" s="34">
        <v>0</v>
      </c>
      <c r="AO32" s="25">
        <v>0</v>
      </c>
      <c r="AP32" s="34">
        <v>0</v>
      </c>
      <c r="AQ32" s="25">
        <v>0</v>
      </c>
      <c r="AR32" s="34">
        <v>0</v>
      </c>
      <c r="AS32" s="25">
        <v>0</v>
      </c>
      <c r="AT32" s="34">
        <v>0</v>
      </c>
      <c r="AU32" s="25">
        <v>0</v>
      </c>
      <c r="AV32" s="34">
        <v>0</v>
      </c>
      <c r="AW32" s="25">
        <v>0</v>
      </c>
      <c r="AX32" s="34">
        <v>0</v>
      </c>
      <c r="AY32" s="25">
        <v>0</v>
      </c>
      <c r="AZ32" s="34">
        <v>0</v>
      </c>
      <c r="BA32" s="25">
        <v>0</v>
      </c>
      <c r="BB32" s="64">
        <v>0</v>
      </c>
      <c r="BD32" s="98"/>
      <c r="BE32" s="98"/>
      <c r="BF32" s="98"/>
    </row>
    <row r="33" spans="1:58" ht="12.75" customHeight="1">
      <c r="A33" s="14"/>
      <c r="B33" s="121"/>
      <c r="C33" s="99" t="s">
        <v>941</v>
      </c>
      <c r="D33" s="99" t="s">
        <v>71</v>
      </c>
      <c r="E33" s="99" t="s">
        <v>561</v>
      </c>
      <c r="F33" s="147">
        <f t="shared" si="1"/>
        <v>0</v>
      </c>
      <c r="G33" s="25">
        <v>0</v>
      </c>
      <c r="H33" s="26">
        <v>0</v>
      </c>
      <c r="I33" s="25">
        <v>0</v>
      </c>
      <c r="J33" s="26">
        <v>0</v>
      </c>
      <c r="K33" s="25">
        <v>0</v>
      </c>
      <c r="L33" s="34">
        <v>0</v>
      </c>
      <c r="M33" s="25">
        <v>0</v>
      </c>
      <c r="N33" s="34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34">
        <v>0</v>
      </c>
      <c r="W33" s="25">
        <v>0</v>
      </c>
      <c r="X33" s="34">
        <v>0</v>
      </c>
      <c r="Y33" s="25">
        <v>0</v>
      </c>
      <c r="Z33" s="34">
        <v>0</v>
      </c>
      <c r="AA33" s="25">
        <v>0</v>
      </c>
      <c r="AB33" s="26">
        <v>0</v>
      </c>
      <c r="AC33" s="25">
        <v>0</v>
      </c>
      <c r="AD33" s="26">
        <v>0</v>
      </c>
      <c r="AE33" s="25">
        <v>0</v>
      </c>
      <c r="AF33" s="26">
        <v>0</v>
      </c>
      <c r="AG33" s="25">
        <v>0</v>
      </c>
      <c r="AH33" s="26">
        <v>0</v>
      </c>
      <c r="AI33" s="25">
        <v>0</v>
      </c>
      <c r="AJ33" s="26">
        <v>0</v>
      </c>
      <c r="AK33" s="25">
        <v>0</v>
      </c>
      <c r="AL33" s="26">
        <v>0</v>
      </c>
      <c r="AM33" s="25">
        <v>0</v>
      </c>
      <c r="AN33" s="26">
        <v>0</v>
      </c>
      <c r="AO33" s="25">
        <v>0</v>
      </c>
      <c r="AP33" s="26">
        <v>0</v>
      </c>
      <c r="AQ33" s="25">
        <v>0</v>
      </c>
      <c r="AR33" s="26">
        <v>0</v>
      </c>
      <c r="AS33" s="25">
        <v>0</v>
      </c>
      <c r="AT33" s="26">
        <v>0</v>
      </c>
      <c r="AU33" s="25">
        <v>0</v>
      </c>
      <c r="AV33" s="26">
        <v>0</v>
      </c>
      <c r="AW33" s="25">
        <v>0</v>
      </c>
      <c r="AX33" s="26">
        <v>0</v>
      </c>
      <c r="AY33" s="25">
        <v>0</v>
      </c>
      <c r="AZ33" s="26">
        <v>0</v>
      </c>
      <c r="BA33" s="35">
        <v>0</v>
      </c>
      <c r="BB33" s="64">
        <v>0</v>
      </c>
      <c r="BD33" s="98"/>
      <c r="BE33" s="98"/>
      <c r="BF33" s="98"/>
    </row>
    <row r="34" spans="1:58" ht="12.75" customHeight="1">
      <c r="A34" s="14"/>
      <c r="B34" s="121"/>
      <c r="C34" s="99" t="s">
        <v>946</v>
      </c>
      <c r="D34" s="99" t="s">
        <v>1372</v>
      </c>
      <c r="E34" s="99" t="s">
        <v>947</v>
      </c>
      <c r="F34" s="60">
        <f t="shared" si="1"/>
        <v>0</v>
      </c>
      <c r="G34" s="25">
        <v>0</v>
      </c>
      <c r="H34" s="34">
        <v>0</v>
      </c>
      <c r="I34" s="25">
        <v>0</v>
      </c>
      <c r="J34" s="34"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34">
        <v>0</v>
      </c>
      <c r="Q34" s="25">
        <v>0</v>
      </c>
      <c r="R34" s="34">
        <v>0</v>
      </c>
      <c r="S34" s="25">
        <v>0</v>
      </c>
      <c r="T34" s="34">
        <v>0</v>
      </c>
      <c r="U34" s="25">
        <v>0</v>
      </c>
      <c r="V34" s="26">
        <v>0</v>
      </c>
      <c r="W34" s="25">
        <v>0</v>
      </c>
      <c r="X34" s="26">
        <v>0</v>
      </c>
      <c r="Y34" s="25">
        <v>0</v>
      </c>
      <c r="Z34" s="26">
        <v>0</v>
      </c>
      <c r="AA34" s="25">
        <v>0</v>
      </c>
      <c r="AB34" s="26">
        <v>0</v>
      </c>
      <c r="AC34" s="25">
        <v>0</v>
      </c>
      <c r="AD34" s="26">
        <v>0</v>
      </c>
      <c r="AE34" s="25">
        <v>0</v>
      </c>
      <c r="AF34" s="26">
        <v>0</v>
      </c>
      <c r="AG34" s="25">
        <v>0</v>
      </c>
      <c r="AH34" s="26">
        <v>0</v>
      </c>
      <c r="AI34" s="25">
        <v>0</v>
      </c>
      <c r="AJ34" s="26">
        <v>0</v>
      </c>
      <c r="AK34" s="25">
        <v>0</v>
      </c>
      <c r="AL34" s="26">
        <v>0</v>
      </c>
      <c r="AM34" s="25">
        <v>0</v>
      </c>
      <c r="AN34" s="26">
        <v>0</v>
      </c>
      <c r="AO34" s="25">
        <v>0</v>
      </c>
      <c r="AP34" s="26">
        <v>0</v>
      </c>
      <c r="AQ34" s="25">
        <v>0</v>
      </c>
      <c r="AR34" s="26">
        <v>0</v>
      </c>
      <c r="AS34" s="25">
        <v>0</v>
      </c>
      <c r="AT34" s="26">
        <v>0</v>
      </c>
      <c r="AU34" s="25">
        <v>0</v>
      </c>
      <c r="AV34" s="26">
        <v>0</v>
      </c>
      <c r="AW34" s="25">
        <v>0</v>
      </c>
      <c r="AX34" s="26">
        <v>0</v>
      </c>
      <c r="AY34" s="25">
        <v>0</v>
      </c>
      <c r="AZ34" s="26">
        <v>0</v>
      </c>
      <c r="BA34" s="35">
        <v>0</v>
      </c>
      <c r="BB34" s="64">
        <v>0</v>
      </c>
      <c r="BD34" s="98"/>
      <c r="BE34" s="98"/>
      <c r="BF34" s="98"/>
    </row>
    <row r="35" spans="1:58" ht="12.75" customHeight="1">
      <c r="A35" s="14"/>
      <c r="B35" s="121"/>
      <c r="C35" s="99" t="s">
        <v>948</v>
      </c>
      <c r="D35" s="99" t="s">
        <v>125</v>
      </c>
      <c r="E35" s="99" t="s">
        <v>949</v>
      </c>
      <c r="F35" s="147">
        <f t="shared" si="1"/>
        <v>0</v>
      </c>
      <c r="G35" s="25">
        <v>0</v>
      </c>
      <c r="H35" s="34">
        <v>0</v>
      </c>
      <c r="I35" s="25">
        <v>0</v>
      </c>
      <c r="J35" s="34">
        <v>0</v>
      </c>
      <c r="K35" s="25">
        <v>0</v>
      </c>
      <c r="L35" s="34">
        <v>0</v>
      </c>
      <c r="M35" s="25">
        <v>0</v>
      </c>
      <c r="N35" s="34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  <c r="W35" s="25">
        <v>0</v>
      </c>
      <c r="X35" s="26">
        <v>0</v>
      </c>
      <c r="Y35" s="25">
        <v>0</v>
      </c>
      <c r="Z35" s="26">
        <v>0</v>
      </c>
      <c r="AA35" s="25">
        <v>0</v>
      </c>
      <c r="AB35" s="34">
        <v>0</v>
      </c>
      <c r="AC35" s="25">
        <v>0</v>
      </c>
      <c r="AD35" s="34">
        <v>0</v>
      </c>
      <c r="AE35" s="25">
        <v>0</v>
      </c>
      <c r="AF35" s="34">
        <v>0</v>
      </c>
      <c r="AG35" s="25">
        <v>0</v>
      </c>
      <c r="AH35" s="34">
        <v>0</v>
      </c>
      <c r="AI35" s="25">
        <v>0</v>
      </c>
      <c r="AJ35" s="34">
        <v>0</v>
      </c>
      <c r="AK35" s="25">
        <v>0</v>
      </c>
      <c r="AL35" s="34">
        <v>0</v>
      </c>
      <c r="AM35" s="25">
        <v>0</v>
      </c>
      <c r="AN35" s="34">
        <v>0</v>
      </c>
      <c r="AO35" s="25">
        <v>0</v>
      </c>
      <c r="AP35" s="34">
        <v>0</v>
      </c>
      <c r="AQ35" s="25">
        <v>0</v>
      </c>
      <c r="AR35" s="34">
        <v>0</v>
      </c>
      <c r="AS35" s="25">
        <v>0</v>
      </c>
      <c r="AT35" s="34">
        <v>0</v>
      </c>
      <c r="AU35" s="25">
        <v>0</v>
      </c>
      <c r="AV35" s="34">
        <v>0</v>
      </c>
      <c r="AW35" s="25">
        <v>0</v>
      </c>
      <c r="AX35" s="34">
        <v>0</v>
      </c>
      <c r="AY35" s="25">
        <v>0</v>
      </c>
      <c r="AZ35" s="34">
        <v>0</v>
      </c>
      <c r="BA35" s="35">
        <v>0</v>
      </c>
      <c r="BB35" s="64">
        <v>0</v>
      </c>
      <c r="BD35" s="98"/>
      <c r="BE35" s="98"/>
      <c r="BF35" s="98"/>
    </row>
    <row r="36" spans="1:58" ht="12.75" customHeight="1">
      <c r="A36" s="14"/>
      <c r="B36" s="121"/>
      <c r="C36" s="99" t="s">
        <v>942</v>
      </c>
      <c r="D36" s="99" t="s">
        <v>347</v>
      </c>
      <c r="E36" s="99" t="s">
        <v>943</v>
      </c>
      <c r="F36" s="60">
        <f t="shared" si="1"/>
        <v>0</v>
      </c>
      <c r="G36" s="25">
        <v>0</v>
      </c>
      <c r="H36" s="34">
        <v>0</v>
      </c>
      <c r="I36" s="25">
        <v>0</v>
      </c>
      <c r="J36" s="34">
        <v>0</v>
      </c>
      <c r="K36" s="25">
        <v>0</v>
      </c>
      <c r="L36" s="34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34">
        <v>0</v>
      </c>
      <c r="W36" s="25">
        <v>0</v>
      </c>
      <c r="X36" s="34">
        <v>0</v>
      </c>
      <c r="Y36" s="25">
        <v>0</v>
      </c>
      <c r="Z36" s="34">
        <v>0</v>
      </c>
      <c r="AA36" s="25">
        <v>0</v>
      </c>
      <c r="AB36" s="34">
        <v>0</v>
      </c>
      <c r="AC36" s="25">
        <v>0</v>
      </c>
      <c r="AD36" s="34">
        <v>0</v>
      </c>
      <c r="AE36" s="25">
        <v>0</v>
      </c>
      <c r="AF36" s="34">
        <v>0</v>
      </c>
      <c r="AG36" s="25">
        <v>0</v>
      </c>
      <c r="AH36" s="34">
        <v>0</v>
      </c>
      <c r="AI36" s="25">
        <v>0</v>
      </c>
      <c r="AJ36" s="34">
        <v>0</v>
      </c>
      <c r="AK36" s="25">
        <v>0</v>
      </c>
      <c r="AL36" s="34">
        <v>0</v>
      </c>
      <c r="AM36" s="25">
        <v>0</v>
      </c>
      <c r="AN36" s="34">
        <v>0</v>
      </c>
      <c r="AO36" s="25">
        <v>0</v>
      </c>
      <c r="AP36" s="34">
        <v>0</v>
      </c>
      <c r="AQ36" s="25">
        <v>0</v>
      </c>
      <c r="AR36" s="34">
        <v>0</v>
      </c>
      <c r="AS36" s="25">
        <v>0</v>
      </c>
      <c r="AT36" s="34">
        <v>0</v>
      </c>
      <c r="AU36" s="25">
        <v>0</v>
      </c>
      <c r="AV36" s="34">
        <v>0</v>
      </c>
      <c r="AW36" s="25">
        <v>0</v>
      </c>
      <c r="AX36" s="34">
        <v>0</v>
      </c>
      <c r="AY36" s="25">
        <v>0</v>
      </c>
      <c r="AZ36" s="34">
        <v>0</v>
      </c>
      <c r="BA36" s="35">
        <v>0</v>
      </c>
      <c r="BB36" s="64">
        <v>0</v>
      </c>
      <c r="BD36" s="98"/>
      <c r="BE36" s="98"/>
      <c r="BF36" s="98"/>
    </row>
    <row r="37" spans="1:58" ht="12.75" customHeight="1">
      <c r="A37" s="14"/>
      <c r="B37" s="121"/>
      <c r="C37" s="99" t="s">
        <v>1370</v>
      </c>
      <c r="D37" s="99" t="s">
        <v>105</v>
      </c>
      <c r="E37" s="99" t="s">
        <v>1371</v>
      </c>
      <c r="F37" s="147">
        <f t="shared" si="1"/>
        <v>0</v>
      </c>
      <c r="G37" s="25">
        <v>0</v>
      </c>
      <c r="H37" s="34">
        <v>0</v>
      </c>
      <c r="I37" s="25">
        <v>0</v>
      </c>
      <c r="J37" s="34">
        <v>0</v>
      </c>
      <c r="K37" s="25">
        <v>0</v>
      </c>
      <c r="L37" s="26">
        <v>0</v>
      </c>
      <c r="M37" s="25">
        <v>0</v>
      </c>
      <c r="N37" s="34">
        <v>0</v>
      </c>
      <c r="O37" s="25">
        <v>0</v>
      </c>
      <c r="P37" s="34">
        <v>0</v>
      </c>
      <c r="Q37" s="25">
        <v>0</v>
      </c>
      <c r="R37" s="34">
        <v>0</v>
      </c>
      <c r="S37" s="25">
        <v>0</v>
      </c>
      <c r="T37" s="34">
        <v>0</v>
      </c>
      <c r="U37" s="25">
        <v>0</v>
      </c>
      <c r="V37" s="34">
        <v>0</v>
      </c>
      <c r="W37" s="25">
        <v>0</v>
      </c>
      <c r="X37" s="34">
        <v>0</v>
      </c>
      <c r="Y37" s="25">
        <v>0</v>
      </c>
      <c r="Z37" s="34">
        <v>0</v>
      </c>
      <c r="AA37" s="25">
        <v>0</v>
      </c>
      <c r="AB37" s="34">
        <v>0</v>
      </c>
      <c r="AC37" s="25">
        <v>0</v>
      </c>
      <c r="AD37" s="34">
        <v>0</v>
      </c>
      <c r="AE37" s="25">
        <v>0</v>
      </c>
      <c r="AF37" s="34">
        <v>0</v>
      </c>
      <c r="AG37" s="25">
        <v>0</v>
      </c>
      <c r="AH37" s="34">
        <v>0</v>
      </c>
      <c r="AI37" s="25">
        <v>0</v>
      </c>
      <c r="AJ37" s="34">
        <v>0</v>
      </c>
      <c r="AK37" s="25">
        <v>0</v>
      </c>
      <c r="AL37" s="34">
        <v>0</v>
      </c>
      <c r="AM37" s="25">
        <v>0</v>
      </c>
      <c r="AN37" s="34">
        <v>0</v>
      </c>
      <c r="AO37" s="25">
        <v>0</v>
      </c>
      <c r="AP37" s="34">
        <v>0</v>
      </c>
      <c r="AQ37" s="25">
        <v>0</v>
      </c>
      <c r="AR37" s="34">
        <v>0</v>
      </c>
      <c r="AS37" s="25">
        <v>0</v>
      </c>
      <c r="AT37" s="34">
        <v>0</v>
      </c>
      <c r="AU37" s="25">
        <v>0</v>
      </c>
      <c r="AV37" s="34">
        <v>0</v>
      </c>
      <c r="AW37" s="25">
        <v>0</v>
      </c>
      <c r="AX37" s="34">
        <v>0</v>
      </c>
      <c r="AY37" s="25">
        <v>0</v>
      </c>
      <c r="AZ37" s="34">
        <v>0</v>
      </c>
      <c r="BA37" s="25">
        <v>0</v>
      </c>
      <c r="BB37" s="64">
        <v>0</v>
      </c>
      <c r="BD37" s="98"/>
      <c r="BE37" s="98"/>
      <c r="BF37" s="98"/>
    </row>
    <row r="38" spans="1:58" ht="12.75" customHeight="1">
      <c r="A38" s="14"/>
      <c r="B38" s="81"/>
      <c r="C38" s="99" t="s">
        <v>954</v>
      </c>
      <c r="D38" s="99" t="s">
        <v>1105</v>
      </c>
      <c r="E38" s="99" t="s">
        <v>955</v>
      </c>
      <c r="F38" s="60">
        <f t="shared" si="1"/>
        <v>0</v>
      </c>
      <c r="G38" s="25">
        <v>0</v>
      </c>
      <c r="H38" s="34">
        <v>0</v>
      </c>
      <c r="I38" s="25">
        <v>0</v>
      </c>
      <c r="J38" s="34">
        <v>0</v>
      </c>
      <c r="K38" s="25">
        <v>0</v>
      </c>
      <c r="L38" s="34">
        <v>0</v>
      </c>
      <c r="M38" s="25">
        <v>0</v>
      </c>
      <c r="N38" s="34">
        <v>0</v>
      </c>
      <c r="O38" s="25">
        <v>0</v>
      </c>
      <c r="P38" s="34">
        <v>0</v>
      </c>
      <c r="Q38" s="25">
        <v>0</v>
      </c>
      <c r="R38" s="34">
        <v>0</v>
      </c>
      <c r="S38" s="25">
        <v>0</v>
      </c>
      <c r="T38" s="34">
        <v>0</v>
      </c>
      <c r="U38" s="25">
        <v>0</v>
      </c>
      <c r="V38" s="34">
        <v>0</v>
      </c>
      <c r="W38" s="25">
        <v>0</v>
      </c>
      <c r="X38" s="34">
        <v>0</v>
      </c>
      <c r="Y38" s="25">
        <v>0</v>
      </c>
      <c r="Z38" s="34">
        <v>0</v>
      </c>
      <c r="AA38" s="25">
        <v>0</v>
      </c>
      <c r="AB38" s="34">
        <v>0</v>
      </c>
      <c r="AC38" s="25">
        <v>0</v>
      </c>
      <c r="AD38" s="34">
        <v>0</v>
      </c>
      <c r="AE38" s="25">
        <v>0</v>
      </c>
      <c r="AF38" s="34">
        <v>0</v>
      </c>
      <c r="AG38" s="25">
        <v>0</v>
      </c>
      <c r="AH38" s="34">
        <v>0</v>
      </c>
      <c r="AI38" s="25">
        <v>0</v>
      </c>
      <c r="AJ38" s="34">
        <v>0</v>
      </c>
      <c r="AK38" s="25">
        <v>0</v>
      </c>
      <c r="AL38" s="34">
        <v>0</v>
      </c>
      <c r="AM38" s="25">
        <v>0</v>
      </c>
      <c r="AN38" s="34">
        <v>0</v>
      </c>
      <c r="AO38" s="25">
        <v>0</v>
      </c>
      <c r="AP38" s="34">
        <v>0</v>
      </c>
      <c r="AQ38" s="25">
        <v>0</v>
      </c>
      <c r="AR38" s="34">
        <v>0</v>
      </c>
      <c r="AS38" s="25">
        <v>0</v>
      </c>
      <c r="AT38" s="34">
        <v>0</v>
      </c>
      <c r="AU38" s="25">
        <v>0</v>
      </c>
      <c r="AV38" s="34">
        <v>0</v>
      </c>
      <c r="AW38" s="25">
        <v>0</v>
      </c>
      <c r="AX38" s="34">
        <v>0</v>
      </c>
      <c r="AY38" s="25">
        <v>0</v>
      </c>
      <c r="AZ38" s="34">
        <v>0</v>
      </c>
      <c r="BA38" s="25">
        <v>0</v>
      </c>
      <c r="BB38" s="64">
        <v>0</v>
      </c>
      <c r="BD38" s="98"/>
      <c r="BE38" s="98"/>
      <c r="BF38" s="98"/>
    </row>
    <row r="39" spans="1:58" ht="12.75" customHeight="1">
      <c r="A39" s="14"/>
      <c r="B39" s="81"/>
      <c r="C39" s="152" t="s">
        <v>958</v>
      </c>
      <c r="D39" s="152" t="s">
        <v>959</v>
      </c>
      <c r="E39" s="152" t="s">
        <v>960</v>
      </c>
      <c r="F39" s="60">
        <f t="shared" si="1"/>
        <v>0</v>
      </c>
      <c r="G39" s="25">
        <v>0</v>
      </c>
      <c r="H39" s="34">
        <v>0</v>
      </c>
      <c r="I39" s="25">
        <v>0</v>
      </c>
      <c r="J39" s="34">
        <v>0</v>
      </c>
      <c r="K39" s="25">
        <v>0</v>
      </c>
      <c r="L39" s="34">
        <v>0</v>
      </c>
      <c r="M39" s="25">
        <v>0</v>
      </c>
      <c r="N39" s="34">
        <v>0</v>
      </c>
      <c r="O39" s="25">
        <v>0</v>
      </c>
      <c r="P39" s="34">
        <v>0</v>
      </c>
      <c r="Q39" s="25">
        <v>0</v>
      </c>
      <c r="R39" s="34">
        <v>0</v>
      </c>
      <c r="S39" s="25">
        <v>0</v>
      </c>
      <c r="T39" s="34">
        <v>0</v>
      </c>
      <c r="U39" s="25">
        <v>0</v>
      </c>
      <c r="V39" s="34">
        <v>0</v>
      </c>
      <c r="W39" s="25">
        <v>0</v>
      </c>
      <c r="X39" s="34">
        <v>0</v>
      </c>
      <c r="Y39" s="25">
        <v>0</v>
      </c>
      <c r="Z39" s="34">
        <v>0</v>
      </c>
      <c r="AA39" s="25">
        <v>0</v>
      </c>
      <c r="AB39" s="34">
        <v>0</v>
      </c>
      <c r="AC39" s="25">
        <v>0</v>
      </c>
      <c r="AD39" s="34">
        <v>0</v>
      </c>
      <c r="AE39" s="25">
        <v>0</v>
      </c>
      <c r="AF39" s="34">
        <v>0</v>
      </c>
      <c r="AG39" s="25">
        <v>0</v>
      </c>
      <c r="AH39" s="34">
        <v>0</v>
      </c>
      <c r="AI39" s="25">
        <v>0</v>
      </c>
      <c r="AJ39" s="34">
        <v>0</v>
      </c>
      <c r="AK39" s="25">
        <v>0</v>
      </c>
      <c r="AL39" s="34">
        <v>0</v>
      </c>
      <c r="AM39" s="25">
        <v>0</v>
      </c>
      <c r="AN39" s="34">
        <v>0</v>
      </c>
      <c r="AO39" s="25">
        <v>0</v>
      </c>
      <c r="AP39" s="34">
        <v>0</v>
      </c>
      <c r="AQ39" s="25">
        <v>0</v>
      </c>
      <c r="AR39" s="34">
        <v>0</v>
      </c>
      <c r="AS39" s="25">
        <v>0</v>
      </c>
      <c r="AT39" s="34">
        <v>0</v>
      </c>
      <c r="AU39" s="25">
        <v>0</v>
      </c>
      <c r="AV39" s="34">
        <v>0</v>
      </c>
      <c r="AW39" s="25">
        <v>0</v>
      </c>
      <c r="AX39" s="34">
        <v>0</v>
      </c>
      <c r="AY39" s="25">
        <v>0</v>
      </c>
      <c r="AZ39" s="34">
        <v>0</v>
      </c>
      <c r="BA39" s="35">
        <v>0</v>
      </c>
      <c r="BB39" s="64">
        <v>0</v>
      </c>
      <c r="BD39" s="98"/>
      <c r="BE39" s="98"/>
      <c r="BF39" s="98"/>
    </row>
    <row r="40" spans="1:58" ht="12.75" customHeight="1">
      <c r="A40" s="14"/>
      <c r="B40" s="81"/>
      <c r="C40" s="152" t="s">
        <v>1497</v>
      </c>
      <c r="D40" s="152" t="s">
        <v>1498</v>
      </c>
      <c r="E40" s="152" t="s">
        <v>1499</v>
      </c>
      <c r="F40" s="74">
        <f>SUM(G40:AB40)</f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26">
        <v>0</v>
      </c>
      <c r="Y40" s="25">
        <v>0</v>
      </c>
      <c r="Z40" s="26">
        <v>0</v>
      </c>
      <c r="AA40" s="25">
        <v>0</v>
      </c>
      <c r="AB40" s="26">
        <v>0</v>
      </c>
      <c r="AC40" s="25">
        <v>0</v>
      </c>
      <c r="AD40" s="26">
        <v>0</v>
      </c>
      <c r="AE40" s="25">
        <v>0</v>
      </c>
      <c r="AF40" s="26">
        <v>0</v>
      </c>
      <c r="AG40" s="25">
        <v>0</v>
      </c>
      <c r="AH40" s="26">
        <v>0</v>
      </c>
      <c r="AI40" s="25">
        <v>0</v>
      </c>
      <c r="AJ40" s="26">
        <v>0</v>
      </c>
      <c r="AK40" s="25">
        <v>0</v>
      </c>
      <c r="AL40" s="26">
        <v>0</v>
      </c>
      <c r="AM40" s="25">
        <v>0</v>
      </c>
      <c r="AN40" s="26">
        <v>0</v>
      </c>
      <c r="AO40" s="25">
        <v>0</v>
      </c>
      <c r="AP40" s="26">
        <v>0</v>
      </c>
      <c r="AQ40" s="25">
        <v>0</v>
      </c>
      <c r="AR40" s="26">
        <v>0</v>
      </c>
      <c r="AS40" s="25">
        <v>0</v>
      </c>
      <c r="AT40" s="26">
        <v>0</v>
      </c>
      <c r="AU40" s="25">
        <v>0</v>
      </c>
      <c r="AV40" s="26">
        <v>0</v>
      </c>
      <c r="AW40" s="25">
        <v>0</v>
      </c>
      <c r="AX40" s="26">
        <v>0</v>
      </c>
      <c r="AY40" s="25">
        <v>0</v>
      </c>
      <c r="AZ40" s="26">
        <v>0</v>
      </c>
      <c r="BA40" s="35">
        <v>0</v>
      </c>
      <c r="BB40" s="64">
        <v>0</v>
      </c>
      <c r="BD40" s="98"/>
      <c r="BE40" s="98"/>
      <c r="BF40" s="98"/>
    </row>
    <row r="41" spans="1:58" ht="12.75" customHeight="1">
      <c r="A41" s="14"/>
      <c r="B41" s="81"/>
      <c r="C41" s="152" t="s">
        <v>965</v>
      </c>
      <c r="D41" s="152" t="s">
        <v>654</v>
      </c>
      <c r="E41" s="152" t="s">
        <v>966</v>
      </c>
      <c r="F41" s="60">
        <f>SUM(G41:BB41)</f>
        <v>0</v>
      </c>
      <c r="G41" s="25">
        <v>0</v>
      </c>
      <c r="H41" s="34">
        <v>0</v>
      </c>
      <c r="I41" s="25">
        <v>0</v>
      </c>
      <c r="J41" s="34">
        <v>0</v>
      </c>
      <c r="K41" s="25">
        <v>0</v>
      </c>
      <c r="L41" s="34">
        <v>0</v>
      </c>
      <c r="M41" s="25">
        <v>0</v>
      </c>
      <c r="N41" s="34">
        <v>0</v>
      </c>
      <c r="O41" s="25">
        <v>0</v>
      </c>
      <c r="P41" s="34">
        <v>0</v>
      </c>
      <c r="Q41" s="25">
        <v>0</v>
      </c>
      <c r="R41" s="34">
        <v>0</v>
      </c>
      <c r="S41" s="25">
        <v>0</v>
      </c>
      <c r="T41" s="34">
        <v>0</v>
      </c>
      <c r="U41" s="25">
        <v>0</v>
      </c>
      <c r="V41" s="34">
        <v>0</v>
      </c>
      <c r="W41" s="25">
        <v>0</v>
      </c>
      <c r="X41" s="34">
        <v>0</v>
      </c>
      <c r="Y41" s="25">
        <v>0</v>
      </c>
      <c r="Z41" s="34">
        <v>0</v>
      </c>
      <c r="AA41" s="25">
        <v>0</v>
      </c>
      <c r="AB41" s="34">
        <v>0</v>
      </c>
      <c r="AC41" s="25">
        <v>0</v>
      </c>
      <c r="AD41" s="34">
        <v>0</v>
      </c>
      <c r="AE41" s="25">
        <v>0</v>
      </c>
      <c r="AF41" s="34">
        <v>0</v>
      </c>
      <c r="AG41" s="25">
        <v>0</v>
      </c>
      <c r="AH41" s="34">
        <v>0</v>
      </c>
      <c r="AI41" s="25">
        <v>0</v>
      </c>
      <c r="AJ41" s="34">
        <v>0</v>
      </c>
      <c r="AK41" s="25">
        <v>0</v>
      </c>
      <c r="AL41" s="34">
        <v>0</v>
      </c>
      <c r="AM41" s="25">
        <v>0</v>
      </c>
      <c r="AN41" s="34">
        <v>0</v>
      </c>
      <c r="AO41" s="25">
        <v>0</v>
      </c>
      <c r="AP41" s="34">
        <v>0</v>
      </c>
      <c r="AQ41" s="25">
        <v>0</v>
      </c>
      <c r="AR41" s="34">
        <v>0</v>
      </c>
      <c r="AS41" s="25">
        <v>0</v>
      </c>
      <c r="AT41" s="34">
        <v>0</v>
      </c>
      <c r="AU41" s="25">
        <v>0</v>
      </c>
      <c r="AV41" s="34">
        <v>0</v>
      </c>
      <c r="AW41" s="25">
        <v>0</v>
      </c>
      <c r="AX41" s="34">
        <v>0</v>
      </c>
      <c r="AY41" s="25">
        <v>0</v>
      </c>
      <c r="AZ41" s="34">
        <v>0</v>
      </c>
      <c r="BA41" s="35">
        <v>0</v>
      </c>
      <c r="BB41" s="64">
        <v>0</v>
      </c>
      <c r="BD41" s="98"/>
      <c r="BE41" s="98"/>
      <c r="BF41" s="98"/>
    </row>
    <row r="42" spans="1:58" ht="12.75" customHeight="1">
      <c r="A42" s="14"/>
      <c r="B42" s="81"/>
      <c r="C42" s="152" t="s">
        <v>1306</v>
      </c>
      <c r="D42" s="152" t="s">
        <v>552</v>
      </c>
      <c r="E42" s="152" t="s">
        <v>1307</v>
      </c>
      <c r="F42" s="74">
        <f>SUM(G42:AB42)</f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5">
        <v>0</v>
      </c>
      <c r="AD42" s="26">
        <v>0</v>
      </c>
      <c r="AE42" s="25">
        <v>0</v>
      </c>
      <c r="AF42" s="26">
        <v>0</v>
      </c>
      <c r="AG42" s="25">
        <v>0</v>
      </c>
      <c r="AH42" s="26">
        <v>0</v>
      </c>
      <c r="AI42" s="25">
        <v>0</v>
      </c>
      <c r="AJ42" s="26">
        <v>0</v>
      </c>
      <c r="AK42" s="25">
        <v>0</v>
      </c>
      <c r="AL42" s="26">
        <v>0</v>
      </c>
      <c r="AM42" s="25">
        <v>0</v>
      </c>
      <c r="AN42" s="26">
        <v>0</v>
      </c>
      <c r="AO42" s="25">
        <v>0</v>
      </c>
      <c r="AP42" s="26">
        <v>0</v>
      </c>
      <c r="AQ42" s="25">
        <v>0</v>
      </c>
      <c r="AR42" s="26">
        <v>0</v>
      </c>
      <c r="AS42" s="25">
        <v>0</v>
      </c>
      <c r="AT42" s="26">
        <v>0</v>
      </c>
      <c r="AU42" s="25">
        <v>0</v>
      </c>
      <c r="AV42" s="26">
        <v>0</v>
      </c>
      <c r="AW42" s="25">
        <v>0</v>
      </c>
      <c r="AX42" s="26">
        <v>0</v>
      </c>
      <c r="AY42" s="25">
        <v>0</v>
      </c>
      <c r="AZ42" s="26">
        <v>0</v>
      </c>
      <c r="BA42" s="35">
        <v>0</v>
      </c>
      <c r="BB42" s="64">
        <v>0</v>
      </c>
      <c r="BD42" s="98"/>
      <c r="BE42" s="98"/>
      <c r="BF42" s="98"/>
    </row>
    <row r="43" spans="1:58" ht="12.75" customHeight="1">
      <c r="A43" s="14"/>
      <c r="B43" s="81"/>
      <c r="C43" s="152" t="s">
        <v>975</v>
      </c>
      <c r="D43" s="152" t="s">
        <v>35</v>
      </c>
      <c r="E43" s="152" t="s">
        <v>976</v>
      </c>
      <c r="F43" s="60">
        <f>SUM(G43:BB43)</f>
        <v>0</v>
      </c>
      <c r="G43" s="25">
        <v>0</v>
      </c>
      <c r="H43" s="34">
        <v>0</v>
      </c>
      <c r="I43" s="25">
        <v>0</v>
      </c>
      <c r="J43" s="34">
        <v>0</v>
      </c>
      <c r="K43" s="25">
        <v>0</v>
      </c>
      <c r="L43" s="34">
        <v>0</v>
      </c>
      <c r="M43" s="25">
        <v>0</v>
      </c>
      <c r="N43" s="34">
        <v>0</v>
      </c>
      <c r="O43" s="25">
        <v>0</v>
      </c>
      <c r="P43" s="34">
        <v>0</v>
      </c>
      <c r="Q43" s="25">
        <v>0</v>
      </c>
      <c r="R43" s="34">
        <v>0</v>
      </c>
      <c r="S43" s="25">
        <v>0</v>
      </c>
      <c r="T43" s="34">
        <v>0</v>
      </c>
      <c r="U43" s="25">
        <v>0</v>
      </c>
      <c r="V43" s="34">
        <v>0</v>
      </c>
      <c r="W43" s="25">
        <v>0</v>
      </c>
      <c r="X43" s="34">
        <v>0</v>
      </c>
      <c r="Y43" s="25">
        <v>0</v>
      </c>
      <c r="Z43" s="34">
        <v>0</v>
      </c>
      <c r="AA43" s="25">
        <v>0</v>
      </c>
      <c r="AB43" s="34">
        <v>0</v>
      </c>
      <c r="AC43" s="25">
        <v>0</v>
      </c>
      <c r="AD43" s="34">
        <v>0</v>
      </c>
      <c r="AE43" s="25">
        <v>0</v>
      </c>
      <c r="AF43" s="34">
        <v>0</v>
      </c>
      <c r="AG43" s="25">
        <v>0</v>
      </c>
      <c r="AH43" s="34">
        <v>0</v>
      </c>
      <c r="AI43" s="25">
        <v>0</v>
      </c>
      <c r="AJ43" s="34">
        <v>0</v>
      </c>
      <c r="AK43" s="25">
        <v>0</v>
      </c>
      <c r="AL43" s="34">
        <v>0</v>
      </c>
      <c r="AM43" s="25">
        <v>0</v>
      </c>
      <c r="AN43" s="34">
        <v>0</v>
      </c>
      <c r="AO43" s="25">
        <v>0</v>
      </c>
      <c r="AP43" s="34">
        <v>0</v>
      </c>
      <c r="AQ43" s="25">
        <v>0</v>
      </c>
      <c r="AR43" s="34">
        <v>0</v>
      </c>
      <c r="AS43" s="25">
        <v>0</v>
      </c>
      <c r="AT43" s="34">
        <v>0</v>
      </c>
      <c r="AU43" s="25">
        <v>0</v>
      </c>
      <c r="AV43" s="34">
        <v>0</v>
      </c>
      <c r="AW43" s="25">
        <v>0</v>
      </c>
      <c r="AX43" s="34">
        <v>0</v>
      </c>
      <c r="AY43" s="25">
        <v>0</v>
      </c>
      <c r="AZ43" s="34">
        <v>0</v>
      </c>
      <c r="BA43" s="35">
        <v>0</v>
      </c>
      <c r="BB43" s="64">
        <v>0</v>
      </c>
      <c r="BD43" s="98"/>
      <c r="BE43" s="98"/>
      <c r="BF43" s="98"/>
    </row>
    <row r="44" spans="1:54" ht="12.75" customHeight="1" thickBot="1">
      <c r="A44" s="14"/>
      <c r="B44" s="82"/>
      <c r="C44" s="33"/>
      <c r="D44" s="23"/>
      <c r="E44" s="23"/>
      <c r="F44" s="62">
        <f>SUM(G44:BB44)</f>
        <v>0</v>
      </c>
      <c r="G44" s="31">
        <v>0</v>
      </c>
      <c r="H44" s="37">
        <v>0</v>
      </c>
      <c r="I44" s="31">
        <v>0</v>
      </c>
      <c r="J44" s="37">
        <v>0</v>
      </c>
      <c r="K44" s="31">
        <v>0</v>
      </c>
      <c r="L44" s="37">
        <v>0</v>
      </c>
      <c r="M44" s="31">
        <v>0</v>
      </c>
      <c r="N44" s="37">
        <v>0</v>
      </c>
      <c r="O44" s="31">
        <v>0</v>
      </c>
      <c r="P44" s="37">
        <v>0</v>
      </c>
      <c r="Q44" s="31">
        <v>0</v>
      </c>
      <c r="R44" s="37">
        <v>0</v>
      </c>
      <c r="S44" s="31">
        <v>0</v>
      </c>
      <c r="T44" s="37">
        <v>0</v>
      </c>
      <c r="U44" s="31">
        <v>0</v>
      </c>
      <c r="V44" s="37">
        <v>0</v>
      </c>
      <c r="W44" s="31">
        <v>0</v>
      </c>
      <c r="X44" s="37">
        <v>0</v>
      </c>
      <c r="Y44" s="31">
        <v>0</v>
      </c>
      <c r="Z44" s="37">
        <v>0</v>
      </c>
      <c r="AA44" s="31">
        <v>0</v>
      </c>
      <c r="AB44" s="37">
        <v>0</v>
      </c>
      <c r="AC44" s="31">
        <v>0</v>
      </c>
      <c r="AD44" s="37">
        <v>0</v>
      </c>
      <c r="AE44" s="31">
        <v>0</v>
      </c>
      <c r="AF44" s="37">
        <v>0</v>
      </c>
      <c r="AG44" s="31">
        <v>0</v>
      </c>
      <c r="AH44" s="37">
        <v>0</v>
      </c>
      <c r="AI44" s="31">
        <v>0</v>
      </c>
      <c r="AJ44" s="37">
        <v>0</v>
      </c>
      <c r="AK44" s="31">
        <v>0</v>
      </c>
      <c r="AL44" s="37">
        <v>0</v>
      </c>
      <c r="AM44" s="31">
        <v>0</v>
      </c>
      <c r="AN44" s="37">
        <v>0</v>
      </c>
      <c r="AO44" s="31">
        <v>0</v>
      </c>
      <c r="AP44" s="37">
        <v>0</v>
      </c>
      <c r="AQ44" s="31">
        <v>0</v>
      </c>
      <c r="AR44" s="37">
        <v>0</v>
      </c>
      <c r="AS44" s="31">
        <v>0</v>
      </c>
      <c r="AT44" s="37">
        <v>0</v>
      </c>
      <c r="AU44" s="31">
        <v>0</v>
      </c>
      <c r="AV44" s="37">
        <v>0</v>
      </c>
      <c r="AW44" s="31">
        <v>0</v>
      </c>
      <c r="AX44" s="37">
        <v>0</v>
      </c>
      <c r="AY44" s="31">
        <v>0</v>
      </c>
      <c r="AZ44" s="37">
        <v>0</v>
      </c>
      <c r="BA44" s="39">
        <v>0</v>
      </c>
      <c r="BB44" s="70">
        <v>0</v>
      </c>
    </row>
    <row r="45" spans="4:58" ht="12.75">
      <c r="D45" s="11"/>
      <c r="E45" s="3"/>
      <c r="W45" s="135"/>
      <c r="Y45" s="135"/>
      <c r="BD45" s="98"/>
      <c r="BE45" s="98"/>
      <c r="BF45" s="98"/>
    </row>
    <row r="46" spans="25:58" ht="12.75">
      <c r="Y46" s="135"/>
      <c r="BD46" s="98"/>
      <c r="BE46" s="98"/>
      <c r="BF46" s="98"/>
    </row>
  </sheetData>
  <sheetProtection password="C71F" sheet="1" objects="1" scenarios="1"/>
  <mergeCells count="51">
    <mergeCell ref="AX2:AX4"/>
    <mergeCell ref="AY2:AY4"/>
    <mergeCell ref="AZ2:AZ4"/>
    <mergeCell ref="AU2:AU4"/>
    <mergeCell ref="AV2:AV4"/>
    <mergeCell ref="AW2:AW4"/>
    <mergeCell ref="AP2:AP4"/>
    <mergeCell ref="P2:P4"/>
    <mergeCell ref="X2:X4"/>
    <mergeCell ref="AC2:AC4"/>
    <mergeCell ref="Y2:Y4"/>
    <mergeCell ref="AA2:AA4"/>
    <mergeCell ref="AF2:AF4"/>
    <mergeCell ref="AD2:AD4"/>
    <mergeCell ref="AB2:AB4"/>
    <mergeCell ref="AE2:AE4"/>
    <mergeCell ref="N2:N4"/>
    <mergeCell ref="R2:R4"/>
    <mergeCell ref="U2:U4"/>
    <mergeCell ref="J2:J4"/>
    <mergeCell ref="K2:K4"/>
    <mergeCell ref="L2:L4"/>
    <mergeCell ref="S2:S4"/>
    <mergeCell ref="O2:O4"/>
    <mergeCell ref="T2:T4"/>
    <mergeCell ref="B2:F2"/>
    <mergeCell ref="G2:G4"/>
    <mergeCell ref="C3:D3"/>
    <mergeCell ref="B4:F4"/>
    <mergeCell ref="H2:H4"/>
    <mergeCell ref="M2:M4"/>
    <mergeCell ref="BB2:BB4"/>
    <mergeCell ref="AS2:AS4"/>
    <mergeCell ref="BA2:BA4"/>
    <mergeCell ref="AK2:AK4"/>
    <mergeCell ref="AI2:AI4"/>
    <mergeCell ref="I2:I4"/>
    <mergeCell ref="AJ2:AJ4"/>
    <mergeCell ref="AR2:AR4"/>
    <mergeCell ref="AL2:AL4"/>
    <mergeCell ref="Q2:Q4"/>
    <mergeCell ref="AT2:AT4"/>
    <mergeCell ref="V2:V4"/>
    <mergeCell ref="AH2:AH4"/>
    <mergeCell ref="AM2:AM4"/>
    <mergeCell ref="AN2:AN4"/>
    <mergeCell ref="AO2:AO4"/>
    <mergeCell ref="Z2:Z4"/>
    <mergeCell ref="W2:W4"/>
    <mergeCell ref="AG2:AG4"/>
    <mergeCell ref="AQ2:AQ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2:BC27"/>
  <sheetViews>
    <sheetView zoomScalePageLayoutView="0" workbookViewId="0" topLeftCell="A1">
      <selection activeCell="AU2" sqref="AU2:AU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6.8515625" style="0" bestFit="1" customWidth="1"/>
    <col min="4" max="4" width="16.00390625" style="0" bestFit="1" customWidth="1"/>
    <col min="5" max="5" width="9.57421875" style="0" bestFit="1" customWidth="1"/>
    <col min="6" max="6" width="5.7109375" style="0" customWidth="1"/>
    <col min="7" max="54" width="3.421875" style="5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9"/>
    </row>
    <row r="4" spans="2:55" ht="51" customHeight="1">
      <c r="B4" s="178" t="s">
        <v>18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5"/>
    </row>
    <row r="5" spans="2:55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 customHeight="1">
      <c r="A6" s="14"/>
      <c r="B6" s="122">
        <v>1</v>
      </c>
      <c r="C6" s="99" t="s">
        <v>1079</v>
      </c>
      <c r="D6" s="99" t="s">
        <v>311</v>
      </c>
      <c r="E6" s="99" t="s">
        <v>1080</v>
      </c>
      <c r="F6" s="74">
        <f aca="true" t="shared" si="0" ref="F6:F20">SUM(G6:BB6)</f>
        <v>795</v>
      </c>
      <c r="G6" s="25">
        <v>0</v>
      </c>
      <c r="H6" s="26">
        <v>0</v>
      </c>
      <c r="I6" s="25">
        <v>80</v>
      </c>
      <c r="J6" s="26">
        <v>0</v>
      </c>
      <c r="K6" s="25">
        <v>0</v>
      </c>
      <c r="L6" s="26">
        <v>0</v>
      </c>
      <c r="M6" s="25">
        <v>0</v>
      </c>
      <c r="N6" s="26">
        <v>0</v>
      </c>
      <c r="O6" s="25">
        <v>80</v>
      </c>
      <c r="P6" s="26">
        <v>0</v>
      </c>
      <c r="Q6" s="25">
        <v>0</v>
      </c>
      <c r="R6" s="26">
        <v>0</v>
      </c>
      <c r="S6" s="118">
        <v>10</v>
      </c>
      <c r="T6" s="26">
        <v>0</v>
      </c>
      <c r="U6" s="25">
        <v>0</v>
      </c>
      <c r="V6" s="26">
        <v>80</v>
      </c>
      <c r="W6" s="25">
        <v>0</v>
      </c>
      <c r="X6" s="26">
        <v>100</v>
      </c>
      <c r="Y6" s="25">
        <v>0</v>
      </c>
      <c r="Z6" s="26">
        <v>0</v>
      </c>
      <c r="AA6" s="25">
        <v>80</v>
      </c>
      <c r="AB6" s="26">
        <v>0</v>
      </c>
      <c r="AC6" s="25">
        <v>100</v>
      </c>
      <c r="AD6" s="26">
        <v>0</v>
      </c>
      <c r="AE6" s="25">
        <v>0</v>
      </c>
      <c r="AF6" s="26">
        <v>0</v>
      </c>
      <c r="AG6" s="25">
        <v>0</v>
      </c>
      <c r="AH6" s="26">
        <v>0</v>
      </c>
      <c r="AI6" s="25">
        <v>0</v>
      </c>
      <c r="AJ6" s="26">
        <v>0</v>
      </c>
      <c r="AK6" s="25">
        <v>0</v>
      </c>
      <c r="AL6" s="26">
        <v>40</v>
      </c>
      <c r="AM6" s="118">
        <v>35</v>
      </c>
      <c r="AN6" s="26">
        <v>0</v>
      </c>
      <c r="AO6" s="25">
        <v>80</v>
      </c>
      <c r="AP6" s="133">
        <v>10</v>
      </c>
      <c r="AQ6" s="25">
        <v>0</v>
      </c>
      <c r="AR6" s="26">
        <v>0</v>
      </c>
      <c r="AS6" s="25">
        <v>100</v>
      </c>
      <c r="AT6" s="26">
        <v>0</v>
      </c>
      <c r="AU6" s="25">
        <v>0</v>
      </c>
      <c r="AV6" s="26">
        <v>0</v>
      </c>
      <c r="AW6" s="25">
        <v>0</v>
      </c>
      <c r="AX6" s="26">
        <v>0</v>
      </c>
      <c r="AY6" s="25">
        <v>0</v>
      </c>
      <c r="AZ6" s="26">
        <v>0</v>
      </c>
      <c r="BA6" s="25">
        <v>0</v>
      </c>
      <c r="BB6" s="64">
        <v>0</v>
      </c>
      <c r="BC6" s="8"/>
    </row>
    <row r="7" spans="1:55" ht="12.75" customHeight="1">
      <c r="A7" s="14"/>
      <c r="B7" s="122">
        <v>2</v>
      </c>
      <c r="C7" s="99" t="s">
        <v>855</v>
      </c>
      <c r="D7" s="99" t="s">
        <v>856</v>
      </c>
      <c r="E7" s="99" t="s">
        <v>857</v>
      </c>
      <c r="F7" s="74">
        <f t="shared" si="0"/>
        <v>575</v>
      </c>
      <c r="G7" s="25">
        <v>80</v>
      </c>
      <c r="H7" s="26">
        <v>0</v>
      </c>
      <c r="I7" s="25">
        <v>70</v>
      </c>
      <c r="J7" s="26">
        <v>0</v>
      </c>
      <c r="K7" s="25">
        <v>0</v>
      </c>
      <c r="L7" s="26">
        <v>0</v>
      </c>
      <c r="M7" s="25">
        <v>0</v>
      </c>
      <c r="N7" s="26">
        <v>0</v>
      </c>
      <c r="O7" s="25">
        <v>70</v>
      </c>
      <c r="P7" s="26">
        <v>50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  <c r="W7" s="25">
        <v>0</v>
      </c>
      <c r="X7" s="26">
        <v>0</v>
      </c>
      <c r="Y7" s="25">
        <v>0</v>
      </c>
      <c r="Z7" s="26">
        <v>0</v>
      </c>
      <c r="AA7" s="25">
        <v>70</v>
      </c>
      <c r="AB7" s="26">
        <v>70</v>
      </c>
      <c r="AC7" s="25">
        <v>80</v>
      </c>
      <c r="AD7" s="26">
        <v>0</v>
      </c>
      <c r="AE7" s="25">
        <v>0</v>
      </c>
      <c r="AF7" s="26">
        <v>0</v>
      </c>
      <c r="AG7" s="25">
        <v>0</v>
      </c>
      <c r="AH7" s="26">
        <v>0</v>
      </c>
      <c r="AI7" s="25">
        <v>0</v>
      </c>
      <c r="AJ7" s="26">
        <v>0</v>
      </c>
      <c r="AK7" s="25">
        <v>0</v>
      </c>
      <c r="AL7" s="26">
        <v>35</v>
      </c>
      <c r="AM7" s="25">
        <v>0</v>
      </c>
      <c r="AN7" s="26">
        <v>0</v>
      </c>
      <c r="AO7" s="25">
        <v>0</v>
      </c>
      <c r="AP7" s="26">
        <v>0</v>
      </c>
      <c r="AQ7" s="118">
        <v>50</v>
      </c>
      <c r="AR7" s="26">
        <v>0</v>
      </c>
      <c r="AS7" s="25">
        <v>0</v>
      </c>
      <c r="AT7" s="26">
        <v>0</v>
      </c>
      <c r="AU7" s="25">
        <v>0</v>
      </c>
      <c r="AV7" s="26">
        <v>0</v>
      </c>
      <c r="AW7" s="25">
        <v>0</v>
      </c>
      <c r="AX7" s="26">
        <v>0</v>
      </c>
      <c r="AY7" s="25">
        <v>0</v>
      </c>
      <c r="AZ7" s="26">
        <v>0</v>
      </c>
      <c r="BA7" s="25">
        <v>0</v>
      </c>
      <c r="BB7" s="66">
        <v>0</v>
      </c>
      <c r="BC7" s="8"/>
    </row>
    <row r="8" spans="1:55" ht="12.75" customHeight="1">
      <c r="A8" s="14"/>
      <c r="B8" s="122">
        <v>3</v>
      </c>
      <c r="C8" s="99" t="s">
        <v>853</v>
      </c>
      <c r="D8" s="99" t="s">
        <v>35</v>
      </c>
      <c r="E8" s="99" t="s">
        <v>854</v>
      </c>
      <c r="F8" s="74">
        <f t="shared" si="0"/>
        <v>345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60</v>
      </c>
      <c r="P8" s="26">
        <v>35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  <c r="W8" s="25">
        <v>0</v>
      </c>
      <c r="X8" s="26">
        <v>90</v>
      </c>
      <c r="Y8" s="25">
        <v>0</v>
      </c>
      <c r="Z8" s="26">
        <v>0</v>
      </c>
      <c r="AA8" s="25">
        <v>0</v>
      </c>
      <c r="AB8" s="26">
        <v>0</v>
      </c>
      <c r="AC8" s="25">
        <v>90</v>
      </c>
      <c r="AD8" s="26">
        <v>0</v>
      </c>
      <c r="AE8" s="25">
        <v>0</v>
      </c>
      <c r="AF8" s="26">
        <v>0</v>
      </c>
      <c r="AG8" s="25">
        <v>0</v>
      </c>
      <c r="AH8" s="26">
        <v>0</v>
      </c>
      <c r="AI8" s="25">
        <v>0</v>
      </c>
      <c r="AJ8" s="26">
        <v>0</v>
      </c>
      <c r="AK8" s="25">
        <v>0</v>
      </c>
      <c r="AL8" s="26">
        <v>0</v>
      </c>
      <c r="AM8" s="25">
        <v>0</v>
      </c>
      <c r="AN8" s="26">
        <v>0</v>
      </c>
      <c r="AO8" s="25">
        <v>0</v>
      </c>
      <c r="AP8" s="26">
        <v>0</v>
      </c>
      <c r="AQ8" s="25">
        <v>0</v>
      </c>
      <c r="AR8" s="26">
        <v>0</v>
      </c>
      <c r="AS8" s="25">
        <v>0</v>
      </c>
      <c r="AT8" s="26">
        <v>70</v>
      </c>
      <c r="AU8" s="25">
        <v>0</v>
      </c>
      <c r="AV8" s="26">
        <v>0</v>
      </c>
      <c r="AW8" s="25">
        <v>0</v>
      </c>
      <c r="AX8" s="26">
        <v>0</v>
      </c>
      <c r="AY8" s="25">
        <v>0</v>
      </c>
      <c r="AZ8" s="26">
        <v>0</v>
      </c>
      <c r="BA8" s="25">
        <v>0</v>
      </c>
      <c r="BB8" s="66">
        <v>0</v>
      </c>
      <c r="BC8" s="8"/>
    </row>
    <row r="9" spans="1:55" ht="12.75" customHeight="1">
      <c r="A9" s="14"/>
      <c r="B9" s="122">
        <v>4</v>
      </c>
      <c r="C9" s="99" t="s">
        <v>842</v>
      </c>
      <c r="D9" s="99" t="s">
        <v>103</v>
      </c>
      <c r="E9" s="99" t="s">
        <v>843</v>
      </c>
      <c r="F9" s="74">
        <f t="shared" si="0"/>
        <v>316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35</v>
      </c>
      <c r="O9" s="25">
        <v>40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60</v>
      </c>
      <c r="W9" s="25">
        <v>0</v>
      </c>
      <c r="X9" s="26">
        <v>70</v>
      </c>
      <c r="Y9" s="25">
        <v>0</v>
      </c>
      <c r="Z9" s="26">
        <v>0</v>
      </c>
      <c r="AA9" s="25">
        <v>0</v>
      </c>
      <c r="AB9" s="26">
        <v>0</v>
      </c>
      <c r="AC9" s="25">
        <v>55</v>
      </c>
      <c r="AD9" s="26">
        <v>0</v>
      </c>
      <c r="AE9" s="25">
        <v>0</v>
      </c>
      <c r="AF9" s="26">
        <v>0</v>
      </c>
      <c r="AG9" s="25">
        <v>0</v>
      </c>
      <c r="AH9" s="133">
        <v>40</v>
      </c>
      <c r="AI9" s="25">
        <v>0</v>
      </c>
      <c r="AJ9" s="26">
        <v>0</v>
      </c>
      <c r="AK9" s="25">
        <v>0</v>
      </c>
      <c r="AL9" s="26">
        <v>16</v>
      </c>
      <c r="AM9" s="25">
        <v>0</v>
      </c>
      <c r="AN9" s="26">
        <v>0</v>
      </c>
      <c r="AO9" s="25">
        <v>0</v>
      </c>
      <c r="AP9" s="26">
        <v>0</v>
      </c>
      <c r="AQ9" s="25">
        <v>0</v>
      </c>
      <c r="AR9" s="26">
        <v>0</v>
      </c>
      <c r="AS9" s="25">
        <v>0</v>
      </c>
      <c r="AT9" s="26">
        <v>0</v>
      </c>
      <c r="AU9" s="25">
        <v>0</v>
      </c>
      <c r="AV9" s="26">
        <v>0</v>
      </c>
      <c r="AW9" s="25">
        <v>0</v>
      </c>
      <c r="AX9" s="26">
        <v>0</v>
      </c>
      <c r="AY9" s="25">
        <v>0</v>
      </c>
      <c r="AZ9" s="26">
        <v>0</v>
      </c>
      <c r="BA9" s="25">
        <v>0</v>
      </c>
      <c r="BB9" s="66">
        <v>0</v>
      </c>
      <c r="BC9" s="8"/>
    </row>
    <row r="10" spans="1:55" ht="12.75" customHeight="1">
      <c r="A10" s="14"/>
      <c r="B10" s="122">
        <v>5</v>
      </c>
      <c r="C10" s="99" t="s">
        <v>873</v>
      </c>
      <c r="D10" s="99" t="s">
        <v>1061</v>
      </c>
      <c r="E10" s="99" t="s">
        <v>874</v>
      </c>
      <c r="F10" s="74">
        <f t="shared" si="0"/>
        <v>255</v>
      </c>
      <c r="G10" s="25">
        <v>60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80</v>
      </c>
      <c r="O10" s="25">
        <v>0</v>
      </c>
      <c r="P10" s="26">
        <v>40</v>
      </c>
      <c r="Q10" s="25">
        <v>0</v>
      </c>
      <c r="R10" s="26">
        <v>0</v>
      </c>
      <c r="S10" s="25">
        <v>0</v>
      </c>
      <c r="T10" s="26">
        <v>0</v>
      </c>
      <c r="U10" s="118">
        <v>75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5">
        <v>0</v>
      </c>
      <c r="AD10" s="26">
        <v>0</v>
      </c>
      <c r="AE10" s="25">
        <v>0</v>
      </c>
      <c r="AF10" s="26">
        <v>0</v>
      </c>
      <c r="AG10" s="25">
        <v>0</v>
      </c>
      <c r="AH10" s="26">
        <v>0</v>
      </c>
      <c r="AI10" s="25">
        <v>0</v>
      </c>
      <c r="AJ10" s="26">
        <v>0</v>
      </c>
      <c r="AK10" s="25">
        <v>0</v>
      </c>
      <c r="AL10" s="26">
        <v>0</v>
      </c>
      <c r="AM10" s="25">
        <v>0</v>
      </c>
      <c r="AN10" s="26">
        <v>0</v>
      </c>
      <c r="AO10" s="25">
        <v>0</v>
      </c>
      <c r="AP10" s="26">
        <v>0</v>
      </c>
      <c r="AQ10" s="25">
        <v>0</v>
      </c>
      <c r="AR10" s="26">
        <v>0</v>
      </c>
      <c r="AS10" s="25">
        <v>0</v>
      </c>
      <c r="AT10" s="26">
        <v>0</v>
      </c>
      <c r="AU10" s="25">
        <v>0</v>
      </c>
      <c r="AV10" s="26">
        <v>0</v>
      </c>
      <c r="AW10" s="25">
        <v>0</v>
      </c>
      <c r="AX10" s="26">
        <v>0</v>
      </c>
      <c r="AY10" s="25">
        <v>0</v>
      </c>
      <c r="AZ10" s="26">
        <v>0</v>
      </c>
      <c r="BA10" s="25">
        <v>0</v>
      </c>
      <c r="BB10" s="66">
        <v>0</v>
      </c>
      <c r="BC10" s="8"/>
    </row>
    <row r="11" spans="1:55" ht="12.75" customHeight="1">
      <c r="A11" s="14"/>
      <c r="B11" s="122">
        <v>7</v>
      </c>
      <c r="C11" s="99" t="s">
        <v>862</v>
      </c>
      <c r="D11" s="99" t="s">
        <v>613</v>
      </c>
      <c r="E11" s="99" t="s">
        <v>863</v>
      </c>
      <c r="F11" s="74">
        <f t="shared" si="0"/>
        <v>210</v>
      </c>
      <c r="G11" s="25">
        <v>70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60</v>
      </c>
      <c r="AC11" s="25">
        <v>0</v>
      </c>
      <c r="AD11" s="26">
        <v>0</v>
      </c>
      <c r="AE11" s="25">
        <v>0</v>
      </c>
      <c r="AF11" s="26">
        <v>0</v>
      </c>
      <c r="AG11" s="25">
        <v>0</v>
      </c>
      <c r="AH11" s="26">
        <v>0</v>
      </c>
      <c r="AI11" s="25">
        <v>0</v>
      </c>
      <c r="AJ11" s="26">
        <v>0</v>
      </c>
      <c r="AK11" s="25">
        <v>0</v>
      </c>
      <c r="AL11" s="26">
        <v>0</v>
      </c>
      <c r="AM11" s="25">
        <v>0</v>
      </c>
      <c r="AN11" s="26">
        <v>0</v>
      </c>
      <c r="AO11" s="25">
        <v>0</v>
      </c>
      <c r="AP11" s="26">
        <v>0</v>
      </c>
      <c r="AQ11" s="25">
        <v>0</v>
      </c>
      <c r="AR11" s="26">
        <v>0</v>
      </c>
      <c r="AS11" s="25">
        <v>80</v>
      </c>
      <c r="AT11" s="26">
        <v>0</v>
      </c>
      <c r="AU11" s="25">
        <v>0</v>
      </c>
      <c r="AV11" s="26">
        <v>0</v>
      </c>
      <c r="AW11" s="25">
        <v>0</v>
      </c>
      <c r="AX11" s="26">
        <v>0</v>
      </c>
      <c r="AY11" s="25">
        <v>0</v>
      </c>
      <c r="AZ11" s="26">
        <v>0</v>
      </c>
      <c r="BA11" s="25">
        <v>0</v>
      </c>
      <c r="BB11" s="66">
        <v>0</v>
      </c>
      <c r="BC11" s="8"/>
    </row>
    <row r="12" spans="1:55" ht="12.75" customHeight="1">
      <c r="A12" s="14"/>
      <c r="B12" s="122">
        <v>6</v>
      </c>
      <c r="C12" s="99" t="s">
        <v>864</v>
      </c>
      <c r="D12" s="99" t="s">
        <v>194</v>
      </c>
      <c r="E12" s="99" t="s">
        <v>865</v>
      </c>
      <c r="F12" s="74">
        <f t="shared" si="0"/>
        <v>190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100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90</v>
      </c>
      <c r="AC12" s="25">
        <v>0</v>
      </c>
      <c r="AD12" s="26">
        <v>0</v>
      </c>
      <c r="AE12" s="25">
        <v>0</v>
      </c>
      <c r="AF12" s="26">
        <v>0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0</v>
      </c>
      <c r="AM12" s="25">
        <v>0</v>
      </c>
      <c r="AN12" s="26">
        <v>0</v>
      </c>
      <c r="AO12" s="25">
        <v>0</v>
      </c>
      <c r="AP12" s="26">
        <v>0</v>
      </c>
      <c r="AQ12" s="25">
        <v>0</v>
      </c>
      <c r="AR12" s="26">
        <v>0</v>
      </c>
      <c r="AS12" s="25">
        <v>0</v>
      </c>
      <c r="AT12" s="26">
        <v>0</v>
      </c>
      <c r="AU12" s="25">
        <v>0</v>
      </c>
      <c r="AV12" s="26">
        <v>0</v>
      </c>
      <c r="AW12" s="25">
        <v>0</v>
      </c>
      <c r="AX12" s="26">
        <v>0</v>
      </c>
      <c r="AY12" s="25">
        <v>0</v>
      </c>
      <c r="AZ12" s="26">
        <v>0</v>
      </c>
      <c r="BA12" s="25">
        <v>0</v>
      </c>
      <c r="BB12" s="66">
        <v>0</v>
      </c>
      <c r="BC12" s="8"/>
    </row>
    <row r="13" spans="1:55" ht="12.75" customHeight="1">
      <c r="A13" s="14"/>
      <c r="B13" s="122">
        <v>8</v>
      </c>
      <c r="C13" s="99" t="s">
        <v>870</v>
      </c>
      <c r="D13" s="99" t="s">
        <v>871</v>
      </c>
      <c r="E13" s="99" t="s">
        <v>872</v>
      </c>
      <c r="F13" s="74">
        <f t="shared" si="0"/>
        <v>60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60</v>
      </c>
      <c r="Y13" s="25">
        <v>0</v>
      </c>
      <c r="Z13" s="26">
        <v>0</v>
      </c>
      <c r="AA13" s="25">
        <v>0</v>
      </c>
      <c r="AB13" s="26">
        <v>0</v>
      </c>
      <c r="AC13" s="25">
        <v>0</v>
      </c>
      <c r="AD13" s="26">
        <v>0</v>
      </c>
      <c r="AE13" s="25">
        <v>0</v>
      </c>
      <c r="AF13" s="26">
        <v>0</v>
      </c>
      <c r="AG13" s="25">
        <v>0</v>
      </c>
      <c r="AH13" s="26">
        <v>0</v>
      </c>
      <c r="AI13" s="25">
        <v>0</v>
      </c>
      <c r="AJ13" s="26">
        <v>0</v>
      </c>
      <c r="AK13" s="25">
        <v>0</v>
      </c>
      <c r="AL13" s="26">
        <v>0</v>
      </c>
      <c r="AM13" s="25">
        <v>0</v>
      </c>
      <c r="AN13" s="26">
        <v>0</v>
      </c>
      <c r="AO13" s="25">
        <v>0</v>
      </c>
      <c r="AP13" s="26">
        <v>0</v>
      </c>
      <c r="AQ13" s="25">
        <v>0</v>
      </c>
      <c r="AR13" s="26">
        <v>0</v>
      </c>
      <c r="AS13" s="25">
        <v>0</v>
      </c>
      <c r="AT13" s="26">
        <v>0</v>
      </c>
      <c r="AU13" s="25">
        <v>0</v>
      </c>
      <c r="AV13" s="26">
        <v>0</v>
      </c>
      <c r="AW13" s="25">
        <v>0</v>
      </c>
      <c r="AX13" s="26">
        <v>0</v>
      </c>
      <c r="AY13" s="25">
        <v>0</v>
      </c>
      <c r="AZ13" s="26">
        <v>0</v>
      </c>
      <c r="BA13" s="25">
        <v>0</v>
      </c>
      <c r="BB13" s="66">
        <v>0</v>
      </c>
      <c r="BC13" s="8"/>
    </row>
    <row r="14" spans="1:55" ht="12.75" customHeight="1">
      <c r="A14" s="14"/>
      <c r="B14" s="122">
        <v>9</v>
      </c>
      <c r="C14" s="99" t="s">
        <v>844</v>
      </c>
      <c r="D14" s="99" t="s">
        <v>845</v>
      </c>
      <c r="E14" s="99" t="s">
        <v>846</v>
      </c>
      <c r="F14" s="74">
        <f t="shared" si="0"/>
        <v>50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50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5">
        <v>0</v>
      </c>
      <c r="AD14" s="26">
        <v>0</v>
      </c>
      <c r="AE14" s="25">
        <v>0</v>
      </c>
      <c r="AF14" s="26">
        <v>0</v>
      </c>
      <c r="AG14" s="25">
        <v>0</v>
      </c>
      <c r="AH14" s="26">
        <v>0</v>
      </c>
      <c r="AI14" s="25">
        <v>0</v>
      </c>
      <c r="AJ14" s="26">
        <v>0</v>
      </c>
      <c r="AK14" s="25">
        <v>0</v>
      </c>
      <c r="AL14" s="26">
        <v>0</v>
      </c>
      <c r="AM14" s="25">
        <v>0</v>
      </c>
      <c r="AN14" s="26">
        <v>0</v>
      </c>
      <c r="AO14" s="25">
        <v>0</v>
      </c>
      <c r="AP14" s="26">
        <v>0</v>
      </c>
      <c r="AQ14" s="25">
        <v>0</v>
      </c>
      <c r="AR14" s="26">
        <v>0</v>
      </c>
      <c r="AS14" s="25">
        <v>0</v>
      </c>
      <c r="AT14" s="26">
        <v>0</v>
      </c>
      <c r="AU14" s="25">
        <v>0</v>
      </c>
      <c r="AV14" s="26">
        <v>0</v>
      </c>
      <c r="AW14" s="25">
        <v>0</v>
      </c>
      <c r="AX14" s="26">
        <v>0</v>
      </c>
      <c r="AY14" s="25">
        <v>0</v>
      </c>
      <c r="AZ14" s="26">
        <v>0</v>
      </c>
      <c r="BA14" s="25">
        <v>0</v>
      </c>
      <c r="BB14" s="66">
        <v>0</v>
      </c>
      <c r="BC14" s="8"/>
    </row>
    <row r="15" spans="1:55" ht="12.75" customHeight="1">
      <c r="A15" s="14"/>
      <c r="B15" s="122">
        <v>10</v>
      </c>
      <c r="C15" s="99" t="s">
        <v>847</v>
      </c>
      <c r="D15" s="99" t="s">
        <v>103</v>
      </c>
      <c r="E15" s="99" t="s">
        <v>848</v>
      </c>
      <c r="F15" s="74">
        <f t="shared" si="0"/>
        <v>30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0</v>
      </c>
      <c r="N15" s="26">
        <v>30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6">
        <v>0</v>
      </c>
      <c r="AC15" s="25">
        <v>0</v>
      </c>
      <c r="AD15" s="26">
        <v>0</v>
      </c>
      <c r="AE15" s="25">
        <v>0</v>
      </c>
      <c r="AF15" s="26">
        <v>0</v>
      </c>
      <c r="AG15" s="25">
        <v>0</v>
      </c>
      <c r="AH15" s="26">
        <v>0</v>
      </c>
      <c r="AI15" s="25">
        <v>0</v>
      </c>
      <c r="AJ15" s="26">
        <v>0</v>
      </c>
      <c r="AK15" s="25">
        <v>0</v>
      </c>
      <c r="AL15" s="26">
        <v>0</v>
      </c>
      <c r="AM15" s="25">
        <v>0</v>
      </c>
      <c r="AN15" s="26">
        <v>0</v>
      </c>
      <c r="AO15" s="25">
        <v>0</v>
      </c>
      <c r="AP15" s="26">
        <v>0</v>
      </c>
      <c r="AQ15" s="25">
        <v>0</v>
      </c>
      <c r="AR15" s="26">
        <v>0</v>
      </c>
      <c r="AS15" s="25">
        <v>0</v>
      </c>
      <c r="AT15" s="26">
        <v>0</v>
      </c>
      <c r="AU15" s="25">
        <v>0</v>
      </c>
      <c r="AV15" s="26">
        <v>0</v>
      </c>
      <c r="AW15" s="25">
        <v>0</v>
      </c>
      <c r="AX15" s="26">
        <v>0</v>
      </c>
      <c r="AY15" s="25">
        <v>0</v>
      </c>
      <c r="AZ15" s="26">
        <v>0</v>
      </c>
      <c r="BA15" s="25">
        <v>0</v>
      </c>
      <c r="BB15" s="66">
        <v>0</v>
      </c>
      <c r="BC15" s="8"/>
    </row>
    <row r="16" spans="1:55" ht="12.75" customHeight="1">
      <c r="A16" s="14"/>
      <c r="B16" s="122">
        <v>10</v>
      </c>
      <c r="C16" s="99" t="s">
        <v>849</v>
      </c>
      <c r="D16" s="99" t="s">
        <v>1120</v>
      </c>
      <c r="E16" s="99" t="s">
        <v>850</v>
      </c>
      <c r="F16" s="74">
        <f t="shared" si="0"/>
        <v>30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30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0</v>
      </c>
      <c r="AE16" s="25">
        <v>0</v>
      </c>
      <c r="AF16" s="26">
        <v>0</v>
      </c>
      <c r="AG16" s="25">
        <v>0</v>
      </c>
      <c r="AH16" s="26">
        <v>0</v>
      </c>
      <c r="AI16" s="25">
        <v>0</v>
      </c>
      <c r="AJ16" s="26">
        <v>0</v>
      </c>
      <c r="AK16" s="25">
        <v>0</v>
      </c>
      <c r="AL16" s="26">
        <v>0</v>
      </c>
      <c r="AM16" s="25">
        <v>0</v>
      </c>
      <c r="AN16" s="26">
        <v>0</v>
      </c>
      <c r="AO16" s="25">
        <v>0</v>
      </c>
      <c r="AP16" s="26">
        <v>0</v>
      </c>
      <c r="AQ16" s="25">
        <v>0</v>
      </c>
      <c r="AR16" s="26">
        <v>0</v>
      </c>
      <c r="AS16" s="25">
        <v>0</v>
      </c>
      <c r="AT16" s="26">
        <v>0</v>
      </c>
      <c r="AU16" s="25">
        <v>0</v>
      </c>
      <c r="AV16" s="26">
        <v>0</v>
      </c>
      <c r="AW16" s="25">
        <v>0</v>
      </c>
      <c r="AX16" s="26">
        <v>0</v>
      </c>
      <c r="AY16" s="25">
        <v>0</v>
      </c>
      <c r="AZ16" s="26">
        <v>0</v>
      </c>
      <c r="BA16" s="25">
        <v>0</v>
      </c>
      <c r="BB16" s="66">
        <v>0</v>
      </c>
      <c r="BC16" s="8"/>
    </row>
    <row r="17" spans="1:55" ht="12.75" customHeight="1">
      <c r="A17" s="14"/>
      <c r="B17" s="80"/>
      <c r="C17" s="99" t="s">
        <v>1429</v>
      </c>
      <c r="D17" s="99" t="s">
        <v>1430</v>
      </c>
      <c r="E17" s="99" t="s">
        <v>1431</v>
      </c>
      <c r="F17" s="60">
        <f t="shared" si="0"/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6">
        <v>0</v>
      </c>
      <c r="AC17" s="25">
        <v>0</v>
      </c>
      <c r="AD17" s="26">
        <v>0</v>
      </c>
      <c r="AE17" s="25">
        <v>0</v>
      </c>
      <c r="AF17" s="26">
        <v>0</v>
      </c>
      <c r="AG17" s="25">
        <v>0</v>
      </c>
      <c r="AH17" s="26">
        <v>0</v>
      </c>
      <c r="AI17" s="25">
        <v>0</v>
      </c>
      <c r="AJ17" s="26">
        <v>0</v>
      </c>
      <c r="AK17" s="25">
        <v>0</v>
      </c>
      <c r="AL17" s="26">
        <v>0</v>
      </c>
      <c r="AM17" s="25">
        <v>0</v>
      </c>
      <c r="AN17" s="26">
        <v>0</v>
      </c>
      <c r="AO17" s="25">
        <v>0</v>
      </c>
      <c r="AP17" s="26">
        <v>0</v>
      </c>
      <c r="AQ17" s="25">
        <v>0</v>
      </c>
      <c r="AR17" s="26">
        <v>0</v>
      </c>
      <c r="AS17" s="25">
        <v>0</v>
      </c>
      <c r="AT17" s="26">
        <v>0</v>
      </c>
      <c r="AU17" s="25">
        <v>0</v>
      </c>
      <c r="AV17" s="26">
        <v>0</v>
      </c>
      <c r="AW17" s="25">
        <v>0</v>
      </c>
      <c r="AX17" s="26">
        <v>0</v>
      </c>
      <c r="AY17" s="25">
        <v>0</v>
      </c>
      <c r="AZ17" s="26">
        <v>0</v>
      </c>
      <c r="BA17" s="25">
        <v>0</v>
      </c>
      <c r="BB17" s="66">
        <v>0</v>
      </c>
      <c r="BC17" s="8"/>
    </row>
    <row r="18" spans="1:55" ht="12.75" customHeight="1">
      <c r="A18" s="14"/>
      <c r="B18" s="80"/>
      <c r="C18" s="99" t="s">
        <v>851</v>
      </c>
      <c r="D18" s="99" t="s">
        <v>271</v>
      </c>
      <c r="E18" s="99" t="s">
        <v>852</v>
      </c>
      <c r="F18" s="60">
        <f t="shared" si="0"/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v>0</v>
      </c>
      <c r="AD18" s="26">
        <v>0</v>
      </c>
      <c r="AE18" s="25">
        <v>0</v>
      </c>
      <c r="AF18" s="26">
        <v>0</v>
      </c>
      <c r="AG18" s="25">
        <v>0</v>
      </c>
      <c r="AH18" s="26">
        <v>0</v>
      </c>
      <c r="AI18" s="25">
        <v>0</v>
      </c>
      <c r="AJ18" s="26">
        <v>0</v>
      </c>
      <c r="AK18" s="25">
        <v>0</v>
      </c>
      <c r="AL18" s="26">
        <v>0</v>
      </c>
      <c r="AM18" s="25">
        <v>0</v>
      </c>
      <c r="AN18" s="26">
        <v>0</v>
      </c>
      <c r="AO18" s="25">
        <v>0</v>
      </c>
      <c r="AP18" s="26">
        <v>0</v>
      </c>
      <c r="AQ18" s="25">
        <v>0</v>
      </c>
      <c r="AR18" s="26">
        <v>0</v>
      </c>
      <c r="AS18" s="25">
        <v>0</v>
      </c>
      <c r="AT18" s="26">
        <v>0</v>
      </c>
      <c r="AU18" s="25">
        <v>0</v>
      </c>
      <c r="AV18" s="26">
        <v>0</v>
      </c>
      <c r="AW18" s="25">
        <v>0</v>
      </c>
      <c r="AX18" s="26">
        <v>0</v>
      </c>
      <c r="AY18" s="25">
        <v>0</v>
      </c>
      <c r="AZ18" s="26">
        <v>0</v>
      </c>
      <c r="BA18" s="25">
        <v>0</v>
      </c>
      <c r="BB18" s="66">
        <v>0</v>
      </c>
      <c r="BC18" s="8"/>
    </row>
    <row r="19" spans="1:55" ht="12.75" customHeight="1">
      <c r="A19" s="14"/>
      <c r="B19" s="80"/>
      <c r="C19" s="99" t="s">
        <v>858</v>
      </c>
      <c r="D19" s="99" t="s">
        <v>505</v>
      </c>
      <c r="E19" s="99" t="s">
        <v>859</v>
      </c>
      <c r="F19" s="60">
        <f t="shared" si="0"/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26">
        <v>0</v>
      </c>
      <c r="AG19" s="25">
        <v>0</v>
      </c>
      <c r="AH19" s="26">
        <v>0</v>
      </c>
      <c r="AI19" s="25">
        <v>0</v>
      </c>
      <c r="AJ19" s="26">
        <v>0</v>
      </c>
      <c r="AK19" s="25">
        <v>0</v>
      </c>
      <c r="AL19" s="26">
        <v>0</v>
      </c>
      <c r="AM19" s="25">
        <v>0</v>
      </c>
      <c r="AN19" s="26">
        <v>0</v>
      </c>
      <c r="AO19" s="25">
        <v>0</v>
      </c>
      <c r="AP19" s="26">
        <v>0</v>
      </c>
      <c r="AQ19" s="25">
        <v>0</v>
      </c>
      <c r="AR19" s="26">
        <v>0</v>
      </c>
      <c r="AS19" s="25">
        <v>0</v>
      </c>
      <c r="AT19" s="26">
        <v>0</v>
      </c>
      <c r="AU19" s="25">
        <v>0</v>
      </c>
      <c r="AV19" s="26">
        <v>0</v>
      </c>
      <c r="AW19" s="25">
        <v>0</v>
      </c>
      <c r="AX19" s="26">
        <v>0</v>
      </c>
      <c r="AY19" s="25">
        <v>0</v>
      </c>
      <c r="AZ19" s="26">
        <v>0</v>
      </c>
      <c r="BA19" s="25">
        <v>0</v>
      </c>
      <c r="BB19" s="66">
        <v>0</v>
      </c>
      <c r="BC19" s="8"/>
    </row>
    <row r="20" spans="1:55" ht="12.75" customHeight="1">
      <c r="A20" s="14"/>
      <c r="B20" s="122"/>
      <c r="C20" s="99" t="s">
        <v>860</v>
      </c>
      <c r="D20" s="99" t="s">
        <v>35</v>
      </c>
      <c r="E20" s="99" t="s">
        <v>861</v>
      </c>
      <c r="F20" s="60">
        <f t="shared" si="0"/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26">
        <v>0</v>
      </c>
      <c r="AK20" s="25">
        <v>0</v>
      </c>
      <c r="AL20" s="26">
        <v>0</v>
      </c>
      <c r="AM20" s="25">
        <v>0</v>
      </c>
      <c r="AN20" s="26">
        <v>0</v>
      </c>
      <c r="AO20" s="25">
        <v>0</v>
      </c>
      <c r="AP20" s="26">
        <v>0</v>
      </c>
      <c r="AQ20" s="25">
        <v>0</v>
      </c>
      <c r="AR20" s="26">
        <v>0</v>
      </c>
      <c r="AS20" s="25">
        <v>0</v>
      </c>
      <c r="AT20" s="26">
        <v>0</v>
      </c>
      <c r="AU20" s="25">
        <v>0</v>
      </c>
      <c r="AV20" s="26">
        <v>0</v>
      </c>
      <c r="AW20" s="25">
        <v>0</v>
      </c>
      <c r="AX20" s="26">
        <v>0</v>
      </c>
      <c r="AY20" s="25">
        <v>0</v>
      </c>
      <c r="AZ20" s="26">
        <v>0</v>
      </c>
      <c r="BA20" s="25">
        <v>0</v>
      </c>
      <c r="BB20" s="66">
        <v>0</v>
      </c>
      <c r="BC20" s="8"/>
    </row>
    <row r="21" spans="1:55" ht="12.75" customHeight="1">
      <c r="A21" s="14"/>
      <c r="B21" s="122"/>
      <c r="C21" s="99" t="s">
        <v>1453</v>
      </c>
      <c r="D21" s="99" t="s">
        <v>505</v>
      </c>
      <c r="E21" s="99" t="s">
        <v>1454</v>
      </c>
      <c r="F21" s="60">
        <f aca="true" t="shared" si="1" ref="F21:F27">SUM(G21:BB21)</f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6">
        <v>0</v>
      </c>
      <c r="AC21" s="25">
        <v>0</v>
      </c>
      <c r="AD21" s="26">
        <v>0</v>
      </c>
      <c r="AE21" s="25">
        <v>0</v>
      </c>
      <c r="AF21" s="26">
        <v>0</v>
      </c>
      <c r="AG21" s="25">
        <v>0</v>
      </c>
      <c r="AH21" s="26">
        <v>0</v>
      </c>
      <c r="AI21" s="25">
        <v>0</v>
      </c>
      <c r="AJ21" s="26">
        <v>0</v>
      </c>
      <c r="AK21" s="25">
        <v>0</v>
      </c>
      <c r="AL21" s="26">
        <v>0</v>
      </c>
      <c r="AM21" s="25">
        <v>0</v>
      </c>
      <c r="AN21" s="26">
        <v>0</v>
      </c>
      <c r="AO21" s="25">
        <v>0</v>
      </c>
      <c r="AP21" s="26">
        <v>0</v>
      </c>
      <c r="AQ21" s="25">
        <v>0</v>
      </c>
      <c r="AR21" s="26">
        <v>0</v>
      </c>
      <c r="AS21" s="25">
        <v>0</v>
      </c>
      <c r="AT21" s="26">
        <v>0</v>
      </c>
      <c r="AU21" s="25">
        <v>0</v>
      </c>
      <c r="AV21" s="26">
        <v>0</v>
      </c>
      <c r="AW21" s="25">
        <v>0</v>
      </c>
      <c r="AX21" s="26">
        <v>0</v>
      </c>
      <c r="AY21" s="25">
        <v>0</v>
      </c>
      <c r="AZ21" s="26">
        <v>0</v>
      </c>
      <c r="BA21" s="25">
        <v>0</v>
      </c>
      <c r="BB21" s="66">
        <v>0</v>
      </c>
      <c r="BC21" s="8"/>
    </row>
    <row r="22" spans="1:55" ht="12.75" customHeight="1">
      <c r="A22" s="14"/>
      <c r="B22" s="122"/>
      <c r="C22" s="99" t="s">
        <v>866</v>
      </c>
      <c r="D22" s="99" t="s">
        <v>35</v>
      </c>
      <c r="E22" s="99" t="s">
        <v>867</v>
      </c>
      <c r="F22" s="60">
        <f t="shared" si="1"/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6">
        <v>0</v>
      </c>
      <c r="AC22" s="25">
        <v>0</v>
      </c>
      <c r="AD22" s="26">
        <v>0</v>
      </c>
      <c r="AE22" s="25">
        <v>0</v>
      </c>
      <c r="AF22" s="26">
        <v>0</v>
      </c>
      <c r="AG22" s="25">
        <v>0</v>
      </c>
      <c r="AH22" s="26">
        <v>0</v>
      </c>
      <c r="AI22" s="25">
        <v>0</v>
      </c>
      <c r="AJ22" s="26">
        <v>0</v>
      </c>
      <c r="AK22" s="25">
        <v>0</v>
      </c>
      <c r="AL22" s="26">
        <v>0</v>
      </c>
      <c r="AM22" s="25">
        <v>0</v>
      </c>
      <c r="AN22" s="26">
        <v>0</v>
      </c>
      <c r="AO22" s="25">
        <v>0</v>
      </c>
      <c r="AP22" s="26">
        <v>0</v>
      </c>
      <c r="AQ22" s="25">
        <v>0</v>
      </c>
      <c r="AR22" s="26">
        <v>0</v>
      </c>
      <c r="AS22" s="25">
        <v>0</v>
      </c>
      <c r="AT22" s="26">
        <v>0</v>
      </c>
      <c r="AU22" s="25">
        <v>0</v>
      </c>
      <c r="AV22" s="26">
        <v>0</v>
      </c>
      <c r="AW22" s="25">
        <v>0</v>
      </c>
      <c r="AX22" s="26">
        <v>0</v>
      </c>
      <c r="AY22" s="25">
        <v>0</v>
      </c>
      <c r="AZ22" s="26">
        <v>0</v>
      </c>
      <c r="BA22" s="25">
        <v>0</v>
      </c>
      <c r="BB22" s="66">
        <v>0</v>
      </c>
      <c r="BC22" s="8"/>
    </row>
    <row r="23" spans="1:55" ht="12.75" customHeight="1">
      <c r="A23" s="14"/>
      <c r="B23" s="80"/>
      <c r="C23" s="152" t="s">
        <v>868</v>
      </c>
      <c r="D23" s="152" t="s">
        <v>1207</v>
      </c>
      <c r="E23" s="152" t="s">
        <v>869</v>
      </c>
      <c r="F23" s="60">
        <f t="shared" si="1"/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6">
        <v>0</v>
      </c>
      <c r="AC23" s="25">
        <v>0</v>
      </c>
      <c r="AD23" s="26">
        <v>0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6">
        <v>0</v>
      </c>
      <c r="AK23" s="25">
        <v>0</v>
      </c>
      <c r="AL23" s="26">
        <v>0</v>
      </c>
      <c r="AM23" s="25">
        <v>0</v>
      </c>
      <c r="AN23" s="26">
        <v>0</v>
      </c>
      <c r="AO23" s="25">
        <v>0</v>
      </c>
      <c r="AP23" s="26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26">
        <v>0</v>
      </c>
      <c r="AW23" s="25">
        <v>0</v>
      </c>
      <c r="AX23" s="26">
        <v>0</v>
      </c>
      <c r="AY23" s="25">
        <v>0</v>
      </c>
      <c r="AZ23" s="26">
        <v>0</v>
      </c>
      <c r="BA23" s="25">
        <v>0</v>
      </c>
      <c r="BB23" s="66">
        <v>0</v>
      </c>
      <c r="BC23" s="8"/>
    </row>
    <row r="24" spans="1:55" ht="12.75" customHeight="1">
      <c r="A24" s="14"/>
      <c r="B24" s="80"/>
      <c r="C24" s="152" t="s">
        <v>875</v>
      </c>
      <c r="D24" s="152" t="s">
        <v>35</v>
      </c>
      <c r="E24" s="152" t="s">
        <v>876</v>
      </c>
      <c r="F24" s="60">
        <f t="shared" si="1"/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  <c r="AA24" s="25">
        <v>0</v>
      </c>
      <c r="AB24" s="26">
        <v>0</v>
      </c>
      <c r="AC24" s="25">
        <v>0</v>
      </c>
      <c r="AD24" s="26">
        <v>0</v>
      </c>
      <c r="AE24" s="25">
        <v>0</v>
      </c>
      <c r="AF24" s="26">
        <v>0</v>
      </c>
      <c r="AG24" s="25">
        <v>0</v>
      </c>
      <c r="AH24" s="26">
        <v>0</v>
      </c>
      <c r="AI24" s="25">
        <v>0</v>
      </c>
      <c r="AJ24" s="26">
        <v>0</v>
      </c>
      <c r="AK24" s="25">
        <v>0</v>
      </c>
      <c r="AL24" s="26">
        <v>0</v>
      </c>
      <c r="AM24" s="25">
        <v>0</v>
      </c>
      <c r="AN24" s="26">
        <v>0</v>
      </c>
      <c r="AO24" s="25">
        <v>0</v>
      </c>
      <c r="AP24" s="26">
        <v>0</v>
      </c>
      <c r="AQ24" s="25">
        <v>0</v>
      </c>
      <c r="AR24" s="26">
        <v>0</v>
      </c>
      <c r="AS24" s="25">
        <v>0</v>
      </c>
      <c r="AT24" s="26">
        <v>0</v>
      </c>
      <c r="AU24" s="25">
        <v>0</v>
      </c>
      <c r="AV24" s="26">
        <v>0</v>
      </c>
      <c r="AW24" s="25">
        <v>0</v>
      </c>
      <c r="AX24" s="26">
        <v>0</v>
      </c>
      <c r="AY24" s="25">
        <v>0</v>
      </c>
      <c r="AZ24" s="26">
        <v>0</v>
      </c>
      <c r="BA24" s="25">
        <v>0</v>
      </c>
      <c r="BB24" s="66">
        <v>0</v>
      </c>
      <c r="BC24" s="8"/>
    </row>
    <row r="25" spans="1:55" ht="12.75" customHeight="1">
      <c r="A25" s="14"/>
      <c r="B25" s="80"/>
      <c r="C25" s="99"/>
      <c r="D25" s="99"/>
      <c r="E25" s="99"/>
      <c r="F25" s="60">
        <f t="shared" si="1"/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26">
        <v>0</v>
      </c>
      <c r="Y25" s="25">
        <v>0</v>
      </c>
      <c r="Z25" s="26">
        <v>0</v>
      </c>
      <c r="AA25" s="25">
        <v>0</v>
      </c>
      <c r="AB25" s="26">
        <v>0</v>
      </c>
      <c r="AC25" s="25">
        <v>0</v>
      </c>
      <c r="AD25" s="26">
        <v>0</v>
      </c>
      <c r="AE25" s="25">
        <v>0</v>
      </c>
      <c r="AF25" s="26">
        <v>0</v>
      </c>
      <c r="AG25" s="25">
        <v>0</v>
      </c>
      <c r="AH25" s="26">
        <v>0</v>
      </c>
      <c r="AI25" s="25">
        <v>0</v>
      </c>
      <c r="AJ25" s="26">
        <v>0</v>
      </c>
      <c r="AK25" s="25">
        <v>0</v>
      </c>
      <c r="AL25" s="26">
        <v>0</v>
      </c>
      <c r="AM25" s="25">
        <v>0</v>
      </c>
      <c r="AN25" s="26">
        <v>0</v>
      </c>
      <c r="AO25" s="25">
        <v>0</v>
      </c>
      <c r="AP25" s="26">
        <v>0</v>
      </c>
      <c r="AQ25" s="25">
        <v>0</v>
      </c>
      <c r="AR25" s="26">
        <v>0</v>
      </c>
      <c r="AS25" s="25">
        <v>0</v>
      </c>
      <c r="AT25" s="26">
        <v>0</v>
      </c>
      <c r="AU25" s="25">
        <v>0</v>
      </c>
      <c r="AV25" s="26">
        <v>0</v>
      </c>
      <c r="AW25" s="25">
        <v>0</v>
      </c>
      <c r="AX25" s="26">
        <v>0</v>
      </c>
      <c r="AY25" s="25">
        <v>0</v>
      </c>
      <c r="AZ25" s="26">
        <v>0</v>
      </c>
      <c r="BA25" s="25">
        <v>0</v>
      </c>
      <c r="BB25" s="66">
        <v>0</v>
      </c>
      <c r="BC25" s="8"/>
    </row>
    <row r="26" spans="1:55" ht="12.75" customHeight="1">
      <c r="A26" s="14"/>
      <c r="B26" s="80"/>
      <c r="C26" s="99"/>
      <c r="D26" s="99"/>
      <c r="E26" s="99"/>
      <c r="F26" s="60">
        <f t="shared" si="1"/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6">
        <v>0</v>
      </c>
      <c r="AC26" s="25">
        <v>0</v>
      </c>
      <c r="AD26" s="26">
        <v>0</v>
      </c>
      <c r="AE26" s="25">
        <v>0</v>
      </c>
      <c r="AF26" s="26">
        <v>0</v>
      </c>
      <c r="AG26" s="25">
        <v>0</v>
      </c>
      <c r="AH26" s="26">
        <v>0</v>
      </c>
      <c r="AI26" s="25">
        <v>0</v>
      </c>
      <c r="AJ26" s="26">
        <v>0</v>
      </c>
      <c r="AK26" s="25">
        <v>0</v>
      </c>
      <c r="AL26" s="26">
        <v>0</v>
      </c>
      <c r="AM26" s="25">
        <v>0</v>
      </c>
      <c r="AN26" s="26">
        <v>0</v>
      </c>
      <c r="AO26" s="25">
        <v>0</v>
      </c>
      <c r="AP26" s="26">
        <v>0</v>
      </c>
      <c r="AQ26" s="25">
        <v>0</v>
      </c>
      <c r="AR26" s="26">
        <v>0</v>
      </c>
      <c r="AS26" s="25">
        <v>0</v>
      </c>
      <c r="AT26" s="26">
        <v>0</v>
      </c>
      <c r="AU26" s="25">
        <v>0</v>
      </c>
      <c r="AV26" s="26">
        <v>0</v>
      </c>
      <c r="AW26" s="25">
        <v>0</v>
      </c>
      <c r="AX26" s="26">
        <v>0</v>
      </c>
      <c r="AY26" s="25">
        <v>0</v>
      </c>
      <c r="AZ26" s="26">
        <v>0</v>
      </c>
      <c r="BA26" s="25">
        <v>0</v>
      </c>
      <c r="BB26" s="66">
        <v>0</v>
      </c>
      <c r="BC26" s="8"/>
    </row>
    <row r="27" spans="1:55" ht="12.75" customHeight="1" thickBot="1">
      <c r="A27" s="14"/>
      <c r="B27" s="77"/>
      <c r="C27" s="10"/>
      <c r="D27" s="10"/>
      <c r="E27" s="10"/>
      <c r="F27" s="62">
        <f t="shared" si="1"/>
        <v>0</v>
      </c>
      <c r="G27" s="31">
        <v>0</v>
      </c>
      <c r="H27" s="32">
        <v>0</v>
      </c>
      <c r="I27" s="3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31">
        <v>0</v>
      </c>
      <c r="P27" s="32">
        <v>0</v>
      </c>
      <c r="Q27" s="31">
        <v>0</v>
      </c>
      <c r="R27" s="32">
        <v>0</v>
      </c>
      <c r="S27" s="31">
        <v>0</v>
      </c>
      <c r="T27" s="32">
        <v>0</v>
      </c>
      <c r="U27" s="31">
        <v>0</v>
      </c>
      <c r="V27" s="32">
        <v>0</v>
      </c>
      <c r="W27" s="31">
        <v>0</v>
      </c>
      <c r="X27" s="32">
        <v>0</v>
      </c>
      <c r="Y27" s="31">
        <v>0</v>
      </c>
      <c r="Z27" s="32">
        <v>0</v>
      </c>
      <c r="AA27" s="31">
        <v>0</v>
      </c>
      <c r="AB27" s="32">
        <v>0</v>
      </c>
      <c r="AC27" s="31">
        <v>0</v>
      </c>
      <c r="AD27" s="32">
        <v>0</v>
      </c>
      <c r="AE27" s="31">
        <v>0</v>
      </c>
      <c r="AF27" s="32">
        <v>0</v>
      </c>
      <c r="AG27" s="31">
        <v>0</v>
      </c>
      <c r="AH27" s="32">
        <v>0</v>
      </c>
      <c r="AI27" s="31">
        <v>0</v>
      </c>
      <c r="AJ27" s="32">
        <v>0</v>
      </c>
      <c r="AK27" s="31">
        <v>0</v>
      </c>
      <c r="AL27" s="32">
        <v>0</v>
      </c>
      <c r="AM27" s="31">
        <v>0</v>
      </c>
      <c r="AN27" s="32">
        <v>0</v>
      </c>
      <c r="AO27" s="31">
        <v>0</v>
      </c>
      <c r="AP27" s="32">
        <v>0</v>
      </c>
      <c r="AQ27" s="31">
        <v>0</v>
      </c>
      <c r="AR27" s="32">
        <v>0</v>
      </c>
      <c r="AS27" s="31">
        <v>0</v>
      </c>
      <c r="AT27" s="32">
        <v>0</v>
      </c>
      <c r="AU27" s="31">
        <v>0</v>
      </c>
      <c r="AV27" s="32">
        <v>0</v>
      </c>
      <c r="AW27" s="31">
        <v>0</v>
      </c>
      <c r="AX27" s="32">
        <v>0</v>
      </c>
      <c r="AY27" s="31">
        <v>0</v>
      </c>
      <c r="AZ27" s="32">
        <v>0</v>
      </c>
      <c r="BA27" s="31">
        <v>0</v>
      </c>
      <c r="BB27" s="68">
        <v>0</v>
      </c>
      <c r="BC27" s="5"/>
    </row>
  </sheetData>
  <sheetProtection password="C71F" sheet="1" objects="1" scenarios="1"/>
  <mergeCells count="51">
    <mergeCell ref="AV2:AV4"/>
    <mergeCell ref="BA2:BA4"/>
    <mergeCell ref="AX2:AX4"/>
    <mergeCell ref="AY2:AY4"/>
    <mergeCell ref="AU2:AU4"/>
    <mergeCell ref="AZ2:AZ4"/>
    <mergeCell ref="AW2:AW4"/>
    <mergeCell ref="AL2:AL4"/>
    <mergeCell ref="AM2:AM4"/>
    <mergeCell ref="AN2:AN4"/>
    <mergeCell ref="AO2:AO4"/>
    <mergeCell ref="AT2:AT4"/>
    <mergeCell ref="K2:K4"/>
    <mergeCell ref="Q2:Q4"/>
    <mergeCell ref="L2:L4"/>
    <mergeCell ref="M2:M4"/>
    <mergeCell ref="N2:N4"/>
    <mergeCell ref="O2:O4"/>
    <mergeCell ref="P2:P4"/>
    <mergeCell ref="B4:F4"/>
    <mergeCell ref="H2:H4"/>
    <mergeCell ref="C3:D3"/>
    <mergeCell ref="B2:F2"/>
    <mergeCell ref="G2:G4"/>
    <mergeCell ref="J2:J4"/>
    <mergeCell ref="I2:I4"/>
    <mergeCell ref="BB2:BB4"/>
    <mergeCell ref="AF2:AF4"/>
    <mergeCell ref="AS2:AS4"/>
    <mergeCell ref="AQ2:AQ4"/>
    <mergeCell ref="AR2:AR4"/>
    <mergeCell ref="W2:W4"/>
    <mergeCell ref="AG2:AG4"/>
    <mergeCell ref="AH2:AH4"/>
    <mergeCell ref="AI2:AI4"/>
    <mergeCell ref="AP2:AP4"/>
    <mergeCell ref="Y2:Y4"/>
    <mergeCell ref="AA2:AA4"/>
    <mergeCell ref="R2:R4"/>
    <mergeCell ref="S2:S4"/>
    <mergeCell ref="T2:T4"/>
    <mergeCell ref="V2:V4"/>
    <mergeCell ref="U2:U4"/>
    <mergeCell ref="Z2:Z4"/>
    <mergeCell ref="X2:X4"/>
    <mergeCell ref="AB2:AB4"/>
    <mergeCell ref="AC2:AC4"/>
    <mergeCell ref="AD2:AD4"/>
    <mergeCell ref="AE2:AE4"/>
    <mergeCell ref="AK2:AK4"/>
    <mergeCell ref="AJ2:A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A2:BF20"/>
  <sheetViews>
    <sheetView zoomScalePageLayoutView="0" workbookViewId="0" topLeftCell="A1">
      <selection activeCell="AU7" sqref="AU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1.42187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54" width="3.421875" style="5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9"/>
    </row>
    <row r="4" spans="2:55" ht="51" customHeight="1">
      <c r="B4" s="178" t="s">
        <v>28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5"/>
    </row>
    <row r="5" spans="1:55" ht="12.75">
      <c r="A5" s="14"/>
      <c r="B5" s="79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  <c r="BC5" s="8"/>
    </row>
    <row r="6" spans="1:58" ht="12.75">
      <c r="A6" s="14"/>
      <c r="B6" s="124">
        <v>1</v>
      </c>
      <c r="C6" s="99" t="s">
        <v>897</v>
      </c>
      <c r="D6" s="99" t="s">
        <v>35</v>
      </c>
      <c r="E6" s="99" t="s">
        <v>898</v>
      </c>
      <c r="F6" s="74">
        <f aca="true" t="shared" si="0" ref="F6:F17">SUM(G6:BB6)</f>
        <v>625</v>
      </c>
      <c r="G6" s="25">
        <v>0</v>
      </c>
      <c r="H6" s="26">
        <v>0</v>
      </c>
      <c r="I6" s="25">
        <v>0</v>
      </c>
      <c r="J6" s="26">
        <v>0</v>
      </c>
      <c r="K6" s="29">
        <v>0</v>
      </c>
      <c r="L6" s="30">
        <v>0</v>
      </c>
      <c r="M6" s="25">
        <v>0</v>
      </c>
      <c r="N6" s="26">
        <v>0</v>
      </c>
      <c r="O6" s="29">
        <v>0</v>
      </c>
      <c r="P6" s="30">
        <v>110</v>
      </c>
      <c r="Q6" s="25">
        <v>0</v>
      </c>
      <c r="R6" s="26">
        <v>0</v>
      </c>
      <c r="S6" s="29">
        <v>0</v>
      </c>
      <c r="T6" s="30">
        <v>100</v>
      </c>
      <c r="U6" s="47">
        <v>0</v>
      </c>
      <c r="V6" s="26">
        <v>0</v>
      </c>
      <c r="W6" s="25">
        <v>0</v>
      </c>
      <c r="X6" s="136">
        <v>130</v>
      </c>
      <c r="Y6" s="25">
        <v>0</v>
      </c>
      <c r="Z6" s="30">
        <v>0</v>
      </c>
      <c r="AA6" s="25">
        <v>0</v>
      </c>
      <c r="AB6" s="26">
        <v>110</v>
      </c>
      <c r="AC6" s="29">
        <v>0</v>
      </c>
      <c r="AD6" s="30">
        <v>0</v>
      </c>
      <c r="AE6" s="25">
        <v>0</v>
      </c>
      <c r="AF6" s="26">
        <v>0</v>
      </c>
      <c r="AG6" s="29">
        <v>0</v>
      </c>
      <c r="AH6" s="30">
        <v>0</v>
      </c>
      <c r="AI6" s="29">
        <v>0</v>
      </c>
      <c r="AJ6" s="26">
        <v>0</v>
      </c>
      <c r="AK6" s="29">
        <v>0</v>
      </c>
      <c r="AL6" s="26">
        <v>0</v>
      </c>
      <c r="AM6" s="29">
        <v>0</v>
      </c>
      <c r="AN6" s="26">
        <v>110</v>
      </c>
      <c r="AO6" s="29">
        <v>0</v>
      </c>
      <c r="AP6" s="26">
        <v>0</v>
      </c>
      <c r="AQ6" s="116">
        <v>65</v>
      </c>
      <c r="AR6" s="26">
        <v>0</v>
      </c>
      <c r="AS6" s="29">
        <v>0</v>
      </c>
      <c r="AT6" s="133">
        <v>0</v>
      </c>
      <c r="AU6" s="29">
        <v>0</v>
      </c>
      <c r="AV6" s="26">
        <v>0</v>
      </c>
      <c r="AW6" s="29">
        <v>0</v>
      </c>
      <c r="AX6" s="26">
        <v>0</v>
      </c>
      <c r="AY6" s="29">
        <v>0</v>
      </c>
      <c r="AZ6" s="26">
        <v>0</v>
      </c>
      <c r="BA6" s="25">
        <v>0</v>
      </c>
      <c r="BB6" s="64">
        <v>0</v>
      </c>
      <c r="BC6" s="8"/>
      <c r="BD6" s="98"/>
      <c r="BE6" s="98"/>
      <c r="BF6" s="98"/>
    </row>
    <row r="7" spans="1:58" ht="12.75">
      <c r="A7" s="14"/>
      <c r="B7" s="124">
        <v>2</v>
      </c>
      <c r="C7" s="99" t="s">
        <v>884</v>
      </c>
      <c r="D7" s="99" t="s">
        <v>885</v>
      </c>
      <c r="E7" s="99" t="s">
        <v>886</v>
      </c>
      <c r="F7" s="74">
        <f t="shared" si="0"/>
        <v>615</v>
      </c>
      <c r="G7" s="25">
        <v>80</v>
      </c>
      <c r="H7" s="26">
        <v>0</v>
      </c>
      <c r="I7" s="25">
        <v>0</v>
      </c>
      <c r="J7" s="26">
        <v>0</v>
      </c>
      <c r="K7" s="29">
        <v>0</v>
      </c>
      <c r="L7" s="30">
        <v>0</v>
      </c>
      <c r="M7" s="25">
        <v>90</v>
      </c>
      <c r="N7" s="26">
        <v>0</v>
      </c>
      <c r="O7" s="29">
        <v>0</v>
      </c>
      <c r="P7" s="30">
        <v>130</v>
      </c>
      <c r="Q7" s="25">
        <v>0</v>
      </c>
      <c r="R7" s="26">
        <v>0</v>
      </c>
      <c r="S7" s="29">
        <v>0</v>
      </c>
      <c r="T7" s="30">
        <v>0</v>
      </c>
      <c r="U7" s="47">
        <v>0</v>
      </c>
      <c r="V7" s="26">
        <v>0</v>
      </c>
      <c r="W7" s="25">
        <v>0</v>
      </c>
      <c r="X7" s="136">
        <v>0</v>
      </c>
      <c r="Y7" s="25">
        <v>0</v>
      </c>
      <c r="Z7" s="30">
        <v>0</v>
      </c>
      <c r="AA7" s="25">
        <v>0</v>
      </c>
      <c r="AB7" s="26">
        <v>130</v>
      </c>
      <c r="AC7" s="29">
        <v>0</v>
      </c>
      <c r="AD7" s="30">
        <v>0</v>
      </c>
      <c r="AE7" s="25">
        <v>45</v>
      </c>
      <c r="AF7" s="26">
        <v>0</v>
      </c>
      <c r="AG7" s="29">
        <v>0</v>
      </c>
      <c r="AH7" s="30">
        <v>0</v>
      </c>
      <c r="AI7" s="29">
        <v>0</v>
      </c>
      <c r="AJ7" s="26">
        <v>0</v>
      </c>
      <c r="AK7" s="29">
        <v>0</v>
      </c>
      <c r="AL7" s="26">
        <v>0</v>
      </c>
      <c r="AM7" s="29">
        <v>0</v>
      </c>
      <c r="AN7" s="26">
        <v>100</v>
      </c>
      <c r="AO7" s="29">
        <v>0</v>
      </c>
      <c r="AP7" s="26">
        <v>0</v>
      </c>
      <c r="AQ7" s="29">
        <v>0</v>
      </c>
      <c r="AR7" s="26">
        <v>0</v>
      </c>
      <c r="AS7" s="29">
        <v>0</v>
      </c>
      <c r="AT7" s="26">
        <v>0</v>
      </c>
      <c r="AU7" s="116">
        <v>40</v>
      </c>
      <c r="AV7" s="26">
        <v>0</v>
      </c>
      <c r="AW7" s="29">
        <v>0</v>
      </c>
      <c r="AX7" s="26">
        <v>0</v>
      </c>
      <c r="AY7" s="29">
        <v>0</v>
      </c>
      <c r="AZ7" s="26">
        <v>0</v>
      </c>
      <c r="BA7" s="25">
        <v>0</v>
      </c>
      <c r="BB7" s="64">
        <v>0</v>
      </c>
      <c r="BC7" s="8"/>
      <c r="BD7" s="98"/>
      <c r="BE7" s="98"/>
      <c r="BF7" s="98"/>
    </row>
    <row r="8" spans="1:58" ht="12.75">
      <c r="A8" s="14"/>
      <c r="B8" s="124">
        <v>3</v>
      </c>
      <c r="C8" s="99" t="s">
        <v>901</v>
      </c>
      <c r="D8" s="99" t="s">
        <v>103</v>
      </c>
      <c r="E8" s="99" t="s">
        <v>902</v>
      </c>
      <c r="F8" s="74">
        <f t="shared" si="0"/>
        <v>420</v>
      </c>
      <c r="G8" s="25">
        <v>0</v>
      </c>
      <c r="H8" s="26">
        <v>0</v>
      </c>
      <c r="I8" s="25">
        <v>0</v>
      </c>
      <c r="J8" s="26">
        <v>0</v>
      </c>
      <c r="K8" s="29">
        <v>0</v>
      </c>
      <c r="L8" s="30">
        <v>0</v>
      </c>
      <c r="M8" s="25">
        <v>0</v>
      </c>
      <c r="N8" s="26">
        <v>0</v>
      </c>
      <c r="O8" s="29">
        <v>60</v>
      </c>
      <c r="P8" s="30">
        <v>60</v>
      </c>
      <c r="Q8" s="25">
        <v>0</v>
      </c>
      <c r="R8" s="26">
        <v>0</v>
      </c>
      <c r="S8" s="29">
        <v>0</v>
      </c>
      <c r="T8" s="30">
        <v>0</v>
      </c>
      <c r="U8" s="47">
        <v>0</v>
      </c>
      <c r="V8" s="26">
        <v>0</v>
      </c>
      <c r="W8" s="25">
        <v>0</v>
      </c>
      <c r="X8" s="136">
        <v>90</v>
      </c>
      <c r="Y8" s="25">
        <v>0</v>
      </c>
      <c r="Z8" s="30">
        <v>0</v>
      </c>
      <c r="AA8" s="25">
        <v>0</v>
      </c>
      <c r="AB8" s="26">
        <v>60</v>
      </c>
      <c r="AC8" s="29">
        <v>0</v>
      </c>
      <c r="AD8" s="30">
        <v>0</v>
      </c>
      <c r="AE8" s="25">
        <v>0</v>
      </c>
      <c r="AF8" s="26">
        <v>0</v>
      </c>
      <c r="AG8" s="29">
        <v>0</v>
      </c>
      <c r="AH8" s="115">
        <v>40</v>
      </c>
      <c r="AI8" s="29">
        <v>0</v>
      </c>
      <c r="AJ8" s="26">
        <v>0</v>
      </c>
      <c r="AK8" s="29">
        <v>0</v>
      </c>
      <c r="AL8" s="26">
        <v>40</v>
      </c>
      <c r="AM8" s="29">
        <v>0</v>
      </c>
      <c r="AN8" s="26">
        <v>70</v>
      </c>
      <c r="AO8" s="29">
        <v>0</v>
      </c>
      <c r="AP8" s="26">
        <v>0</v>
      </c>
      <c r="AQ8" s="29">
        <v>0</v>
      </c>
      <c r="AR8" s="26">
        <v>0</v>
      </c>
      <c r="AS8" s="29">
        <v>0</v>
      </c>
      <c r="AT8" s="26">
        <v>0</v>
      </c>
      <c r="AU8" s="29">
        <v>0</v>
      </c>
      <c r="AV8" s="26">
        <v>0</v>
      </c>
      <c r="AW8" s="29">
        <v>0</v>
      </c>
      <c r="AX8" s="26">
        <v>0</v>
      </c>
      <c r="AY8" s="29">
        <v>0</v>
      </c>
      <c r="AZ8" s="26">
        <v>0</v>
      </c>
      <c r="BA8" s="25">
        <v>0</v>
      </c>
      <c r="BB8" s="64">
        <v>0</v>
      </c>
      <c r="BC8" s="8"/>
      <c r="BD8" s="98"/>
      <c r="BE8" s="98"/>
      <c r="BF8" s="98"/>
    </row>
    <row r="9" spans="1:58" ht="12.75">
      <c r="A9" s="14"/>
      <c r="B9" s="124">
        <v>4</v>
      </c>
      <c r="C9" s="99" t="s">
        <v>877</v>
      </c>
      <c r="D9" s="99" t="s">
        <v>347</v>
      </c>
      <c r="E9" s="99" t="s">
        <v>878</v>
      </c>
      <c r="F9" s="74">
        <f t="shared" si="0"/>
        <v>320</v>
      </c>
      <c r="G9" s="25">
        <v>30</v>
      </c>
      <c r="H9" s="26">
        <v>0</v>
      </c>
      <c r="I9" s="25">
        <v>0</v>
      </c>
      <c r="J9" s="26">
        <v>0</v>
      </c>
      <c r="K9" s="29">
        <v>0</v>
      </c>
      <c r="L9" s="30">
        <v>0</v>
      </c>
      <c r="M9" s="25">
        <v>0</v>
      </c>
      <c r="N9" s="26">
        <v>0</v>
      </c>
      <c r="O9" s="29">
        <v>0</v>
      </c>
      <c r="P9" s="30">
        <v>100</v>
      </c>
      <c r="Q9" s="25">
        <v>0</v>
      </c>
      <c r="R9" s="26">
        <v>0</v>
      </c>
      <c r="S9" s="29">
        <v>0</v>
      </c>
      <c r="T9" s="30">
        <v>0</v>
      </c>
      <c r="U9" s="47">
        <v>0</v>
      </c>
      <c r="V9" s="26">
        <v>0</v>
      </c>
      <c r="W9" s="25">
        <v>0</v>
      </c>
      <c r="X9" s="136">
        <v>0</v>
      </c>
      <c r="Y9" s="25">
        <v>0</v>
      </c>
      <c r="Z9" s="30">
        <v>0</v>
      </c>
      <c r="AA9" s="25">
        <v>0</v>
      </c>
      <c r="AB9" s="26">
        <v>100</v>
      </c>
      <c r="AC9" s="29">
        <v>0</v>
      </c>
      <c r="AD9" s="30">
        <v>0</v>
      </c>
      <c r="AE9" s="25">
        <v>0</v>
      </c>
      <c r="AF9" s="26">
        <v>0</v>
      </c>
      <c r="AG9" s="29">
        <v>0</v>
      </c>
      <c r="AH9" s="30">
        <v>0</v>
      </c>
      <c r="AI9" s="29">
        <v>0</v>
      </c>
      <c r="AJ9" s="26">
        <v>0</v>
      </c>
      <c r="AK9" s="29">
        <v>0</v>
      </c>
      <c r="AL9" s="26">
        <v>0</v>
      </c>
      <c r="AM9" s="29">
        <v>0</v>
      </c>
      <c r="AN9" s="26">
        <v>90</v>
      </c>
      <c r="AO9" s="29">
        <v>0</v>
      </c>
      <c r="AP9" s="26">
        <v>0</v>
      </c>
      <c r="AQ9" s="29">
        <v>0</v>
      </c>
      <c r="AR9" s="26">
        <v>0</v>
      </c>
      <c r="AS9" s="29">
        <v>0</v>
      </c>
      <c r="AT9" s="26">
        <v>0</v>
      </c>
      <c r="AU9" s="29">
        <v>0</v>
      </c>
      <c r="AV9" s="26">
        <v>0</v>
      </c>
      <c r="AW9" s="29">
        <v>0</v>
      </c>
      <c r="AX9" s="26">
        <v>0</v>
      </c>
      <c r="AY9" s="29">
        <v>0</v>
      </c>
      <c r="AZ9" s="26">
        <v>0</v>
      </c>
      <c r="BA9" s="25">
        <v>0</v>
      </c>
      <c r="BB9" s="64">
        <v>0</v>
      </c>
      <c r="BC9" s="8"/>
      <c r="BD9" s="98"/>
      <c r="BE9" s="98"/>
      <c r="BF9" s="98"/>
    </row>
    <row r="10" spans="1:58" ht="12.75">
      <c r="A10" s="14"/>
      <c r="B10" s="124">
        <v>5</v>
      </c>
      <c r="C10" s="99" t="s">
        <v>887</v>
      </c>
      <c r="D10" s="99" t="s">
        <v>35</v>
      </c>
      <c r="E10" s="99" t="s">
        <v>888</v>
      </c>
      <c r="F10" s="74">
        <f t="shared" si="0"/>
        <v>204</v>
      </c>
      <c r="G10" s="25">
        <v>40</v>
      </c>
      <c r="H10" s="26">
        <v>0</v>
      </c>
      <c r="I10" s="25">
        <v>0</v>
      </c>
      <c r="J10" s="26">
        <v>0</v>
      </c>
      <c r="K10" s="29">
        <v>0</v>
      </c>
      <c r="L10" s="30">
        <v>0</v>
      </c>
      <c r="M10" s="25">
        <v>0</v>
      </c>
      <c r="N10" s="26">
        <v>0</v>
      </c>
      <c r="O10" s="29">
        <v>0</v>
      </c>
      <c r="P10" s="30">
        <v>0</v>
      </c>
      <c r="Q10" s="25">
        <v>0</v>
      </c>
      <c r="R10" s="26">
        <v>0</v>
      </c>
      <c r="S10" s="29">
        <v>0</v>
      </c>
      <c r="T10" s="30">
        <v>0</v>
      </c>
      <c r="U10" s="47">
        <v>0</v>
      </c>
      <c r="V10" s="26">
        <v>0</v>
      </c>
      <c r="W10" s="25">
        <v>0</v>
      </c>
      <c r="X10" s="136">
        <v>0</v>
      </c>
      <c r="Y10" s="25">
        <v>0</v>
      </c>
      <c r="Z10" s="30">
        <v>0</v>
      </c>
      <c r="AA10" s="25">
        <v>0</v>
      </c>
      <c r="AB10" s="26">
        <v>0</v>
      </c>
      <c r="AC10" s="29">
        <v>100</v>
      </c>
      <c r="AD10" s="30">
        <v>0</v>
      </c>
      <c r="AE10" s="25">
        <v>0</v>
      </c>
      <c r="AF10" s="26">
        <v>0</v>
      </c>
      <c r="AG10" s="29">
        <v>0</v>
      </c>
      <c r="AH10" s="30">
        <v>0</v>
      </c>
      <c r="AI10" s="29">
        <v>0</v>
      </c>
      <c r="AJ10" s="26">
        <v>0</v>
      </c>
      <c r="AK10" s="29">
        <v>0</v>
      </c>
      <c r="AL10" s="26">
        <v>0</v>
      </c>
      <c r="AM10" s="29">
        <v>0</v>
      </c>
      <c r="AN10" s="26">
        <v>0</v>
      </c>
      <c r="AO10" s="29">
        <v>0</v>
      </c>
      <c r="AP10" s="133">
        <v>9</v>
      </c>
      <c r="AQ10" s="116">
        <v>55</v>
      </c>
      <c r="AR10" s="26">
        <v>0</v>
      </c>
      <c r="AS10" s="29">
        <v>0</v>
      </c>
      <c r="AT10" s="26">
        <v>0</v>
      </c>
      <c r="AU10" s="29">
        <v>0</v>
      </c>
      <c r="AV10" s="26">
        <v>0</v>
      </c>
      <c r="AW10" s="29">
        <v>0</v>
      </c>
      <c r="AX10" s="26">
        <v>0</v>
      </c>
      <c r="AY10" s="29">
        <v>0</v>
      </c>
      <c r="AZ10" s="26">
        <v>0</v>
      </c>
      <c r="BA10" s="25">
        <v>0</v>
      </c>
      <c r="BB10" s="64">
        <v>0</v>
      </c>
      <c r="BC10" s="8"/>
      <c r="BD10" s="98"/>
      <c r="BE10" s="98"/>
      <c r="BF10" s="98"/>
    </row>
    <row r="11" spans="1:58" ht="12.75">
      <c r="A11" s="14"/>
      <c r="B11" s="76">
        <v>6</v>
      </c>
      <c r="C11" s="99" t="s">
        <v>889</v>
      </c>
      <c r="D11" s="99" t="s">
        <v>890</v>
      </c>
      <c r="E11" s="99" t="s">
        <v>891</v>
      </c>
      <c r="F11" s="74">
        <f t="shared" si="0"/>
        <v>130</v>
      </c>
      <c r="G11" s="25">
        <v>0</v>
      </c>
      <c r="H11" s="26">
        <v>0</v>
      </c>
      <c r="I11" s="25">
        <v>0</v>
      </c>
      <c r="J11" s="26">
        <v>0</v>
      </c>
      <c r="K11" s="29">
        <v>0</v>
      </c>
      <c r="L11" s="30">
        <v>0</v>
      </c>
      <c r="M11" s="25">
        <v>0</v>
      </c>
      <c r="N11" s="26">
        <v>0</v>
      </c>
      <c r="O11" s="29">
        <v>0</v>
      </c>
      <c r="P11" s="30">
        <v>0</v>
      </c>
      <c r="Q11" s="25">
        <v>0</v>
      </c>
      <c r="R11" s="26">
        <v>0</v>
      </c>
      <c r="S11" s="29">
        <v>0</v>
      </c>
      <c r="T11" s="30">
        <v>0</v>
      </c>
      <c r="U11" s="47">
        <v>0</v>
      </c>
      <c r="V11" s="26">
        <v>0</v>
      </c>
      <c r="W11" s="25">
        <v>0</v>
      </c>
      <c r="X11" s="136">
        <v>0</v>
      </c>
      <c r="Y11" s="25">
        <v>0</v>
      </c>
      <c r="Z11" s="30">
        <v>0</v>
      </c>
      <c r="AA11" s="25">
        <v>0</v>
      </c>
      <c r="AB11" s="26">
        <v>0</v>
      </c>
      <c r="AC11" s="29">
        <v>0</v>
      </c>
      <c r="AD11" s="30">
        <v>0</v>
      </c>
      <c r="AE11" s="25">
        <v>0</v>
      </c>
      <c r="AF11" s="26">
        <v>0</v>
      </c>
      <c r="AG11" s="29">
        <v>0</v>
      </c>
      <c r="AH11" s="30">
        <v>0</v>
      </c>
      <c r="AI11" s="29">
        <v>0</v>
      </c>
      <c r="AJ11" s="26">
        <v>0</v>
      </c>
      <c r="AK11" s="29">
        <v>0</v>
      </c>
      <c r="AL11" s="26">
        <v>0</v>
      </c>
      <c r="AM11" s="29">
        <v>0</v>
      </c>
      <c r="AN11" s="26">
        <v>130</v>
      </c>
      <c r="AO11" s="29">
        <v>0</v>
      </c>
      <c r="AP11" s="26">
        <v>0</v>
      </c>
      <c r="AQ11" s="29">
        <v>0</v>
      </c>
      <c r="AR11" s="26">
        <v>0</v>
      </c>
      <c r="AS11" s="29">
        <v>0</v>
      </c>
      <c r="AT11" s="26">
        <v>0</v>
      </c>
      <c r="AU11" s="29">
        <v>0</v>
      </c>
      <c r="AV11" s="26">
        <v>0</v>
      </c>
      <c r="AW11" s="29">
        <v>0</v>
      </c>
      <c r="AX11" s="26">
        <v>0</v>
      </c>
      <c r="AY11" s="29">
        <v>0</v>
      </c>
      <c r="AZ11" s="26">
        <v>0</v>
      </c>
      <c r="BA11" s="25">
        <v>0</v>
      </c>
      <c r="BB11" s="64">
        <v>0</v>
      </c>
      <c r="BC11" s="8"/>
      <c r="BD11" s="98"/>
      <c r="BE11" s="98"/>
      <c r="BF11" s="98"/>
    </row>
    <row r="12" spans="1:58" ht="12.75">
      <c r="A12" s="14"/>
      <c r="B12" s="124">
        <v>7</v>
      </c>
      <c r="C12" s="99" t="s">
        <v>881</v>
      </c>
      <c r="D12" s="99" t="s">
        <v>882</v>
      </c>
      <c r="E12" s="99" t="s">
        <v>883</v>
      </c>
      <c r="F12" s="74">
        <f t="shared" si="0"/>
        <v>120</v>
      </c>
      <c r="G12" s="25">
        <v>70</v>
      </c>
      <c r="H12" s="26">
        <v>0</v>
      </c>
      <c r="I12" s="25">
        <v>0</v>
      </c>
      <c r="J12" s="26">
        <v>0</v>
      </c>
      <c r="K12" s="29">
        <v>0</v>
      </c>
      <c r="L12" s="30">
        <v>0</v>
      </c>
      <c r="M12" s="25">
        <v>0</v>
      </c>
      <c r="N12" s="26">
        <v>0</v>
      </c>
      <c r="O12" s="29">
        <v>0</v>
      </c>
      <c r="P12" s="30">
        <v>0</v>
      </c>
      <c r="Q12" s="25">
        <v>0</v>
      </c>
      <c r="R12" s="26">
        <v>0</v>
      </c>
      <c r="S12" s="29">
        <v>0</v>
      </c>
      <c r="T12" s="30">
        <v>0</v>
      </c>
      <c r="U12" s="47">
        <v>0</v>
      </c>
      <c r="V12" s="26">
        <v>0</v>
      </c>
      <c r="W12" s="25">
        <v>0</v>
      </c>
      <c r="X12" s="136">
        <v>0</v>
      </c>
      <c r="Y12" s="25">
        <v>0</v>
      </c>
      <c r="Z12" s="30">
        <v>0</v>
      </c>
      <c r="AA12" s="25">
        <v>0</v>
      </c>
      <c r="AB12" s="26">
        <v>0</v>
      </c>
      <c r="AC12" s="29">
        <v>0</v>
      </c>
      <c r="AD12" s="30">
        <v>0</v>
      </c>
      <c r="AE12" s="25">
        <v>0</v>
      </c>
      <c r="AF12" s="26">
        <v>0</v>
      </c>
      <c r="AG12" s="29">
        <v>0</v>
      </c>
      <c r="AH12" s="30">
        <v>0</v>
      </c>
      <c r="AI12" s="29">
        <v>0</v>
      </c>
      <c r="AJ12" s="26">
        <v>0</v>
      </c>
      <c r="AK12" s="29">
        <v>0</v>
      </c>
      <c r="AL12" s="26">
        <v>0</v>
      </c>
      <c r="AM12" s="29">
        <v>0</v>
      </c>
      <c r="AN12" s="26">
        <v>0</v>
      </c>
      <c r="AO12" s="29">
        <v>0</v>
      </c>
      <c r="AP12" s="26">
        <v>0</v>
      </c>
      <c r="AQ12" s="116">
        <v>50</v>
      </c>
      <c r="AR12" s="26">
        <v>0</v>
      </c>
      <c r="AS12" s="29">
        <v>0</v>
      </c>
      <c r="AT12" s="26">
        <v>0</v>
      </c>
      <c r="AU12" s="29">
        <v>0</v>
      </c>
      <c r="AV12" s="26">
        <v>0</v>
      </c>
      <c r="AW12" s="29">
        <v>0</v>
      </c>
      <c r="AX12" s="26">
        <v>0</v>
      </c>
      <c r="AY12" s="29">
        <v>0</v>
      </c>
      <c r="AZ12" s="26">
        <v>0</v>
      </c>
      <c r="BA12" s="25">
        <v>0</v>
      </c>
      <c r="BB12" s="64">
        <v>0</v>
      </c>
      <c r="BC12" s="8"/>
      <c r="BD12" s="98"/>
      <c r="BE12" s="98"/>
      <c r="BF12" s="98"/>
    </row>
    <row r="13" spans="1:58" ht="12.75">
      <c r="A13" s="14"/>
      <c r="B13" s="124">
        <v>8</v>
      </c>
      <c r="C13" s="99" t="s">
        <v>892</v>
      </c>
      <c r="D13" s="99" t="s">
        <v>893</v>
      </c>
      <c r="E13" s="99" t="s">
        <v>894</v>
      </c>
      <c r="F13" s="74">
        <f t="shared" si="0"/>
        <v>85</v>
      </c>
      <c r="G13" s="25">
        <v>0</v>
      </c>
      <c r="H13" s="26">
        <v>0</v>
      </c>
      <c r="I13" s="25">
        <v>0</v>
      </c>
      <c r="J13" s="26">
        <v>0</v>
      </c>
      <c r="K13" s="116">
        <v>10</v>
      </c>
      <c r="L13" s="30">
        <v>0</v>
      </c>
      <c r="M13" s="25">
        <v>0</v>
      </c>
      <c r="N13" s="26">
        <v>0</v>
      </c>
      <c r="O13" s="29">
        <v>0</v>
      </c>
      <c r="P13" s="30">
        <v>0</v>
      </c>
      <c r="Q13" s="25">
        <v>0</v>
      </c>
      <c r="R13" s="26">
        <v>0</v>
      </c>
      <c r="S13" s="29">
        <v>0</v>
      </c>
      <c r="T13" s="30">
        <v>0</v>
      </c>
      <c r="U13" s="117">
        <v>75</v>
      </c>
      <c r="V13" s="26">
        <v>0</v>
      </c>
      <c r="W13" s="25">
        <v>0</v>
      </c>
      <c r="X13" s="136">
        <v>0</v>
      </c>
      <c r="Y13" s="25">
        <v>0</v>
      </c>
      <c r="Z13" s="30">
        <v>0</v>
      </c>
      <c r="AA13" s="25">
        <v>0</v>
      </c>
      <c r="AB13" s="26">
        <v>0</v>
      </c>
      <c r="AC13" s="29">
        <v>0</v>
      </c>
      <c r="AD13" s="30">
        <v>0</v>
      </c>
      <c r="AE13" s="25">
        <v>0</v>
      </c>
      <c r="AF13" s="26">
        <v>0</v>
      </c>
      <c r="AG13" s="29">
        <v>0</v>
      </c>
      <c r="AH13" s="30">
        <v>0</v>
      </c>
      <c r="AI13" s="29">
        <v>0</v>
      </c>
      <c r="AJ13" s="26">
        <v>0</v>
      </c>
      <c r="AK13" s="29">
        <v>0</v>
      </c>
      <c r="AL13" s="26">
        <v>0</v>
      </c>
      <c r="AM13" s="29">
        <v>0</v>
      </c>
      <c r="AN13" s="26">
        <v>0</v>
      </c>
      <c r="AO13" s="29">
        <v>0</v>
      </c>
      <c r="AP13" s="26">
        <v>0</v>
      </c>
      <c r="AQ13" s="29">
        <v>0</v>
      </c>
      <c r="AR13" s="26">
        <v>0</v>
      </c>
      <c r="AS13" s="29">
        <v>0</v>
      </c>
      <c r="AT13" s="26">
        <v>0</v>
      </c>
      <c r="AU13" s="29">
        <v>0</v>
      </c>
      <c r="AV13" s="26">
        <v>0</v>
      </c>
      <c r="AW13" s="29">
        <v>0</v>
      </c>
      <c r="AX13" s="26">
        <v>0</v>
      </c>
      <c r="AY13" s="29">
        <v>0</v>
      </c>
      <c r="AZ13" s="26">
        <v>0</v>
      </c>
      <c r="BA13" s="25">
        <v>0</v>
      </c>
      <c r="BB13" s="64">
        <v>0</v>
      </c>
      <c r="BC13" s="8"/>
      <c r="BD13" s="98"/>
      <c r="BE13" s="98"/>
      <c r="BF13" s="98"/>
    </row>
    <row r="14" spans="1:58" ht="12.75">
      <c r="A14" s="14"/>
      <c r="B14" s="124">
        <v>9</v>
      </c>
      <c r="C14" s="99" t="s">
        <v>899</v>
      </c>
      <c r="D14" s="99" t="s">
        <v>35</v>
      </c>
      <c r="E14" s="99" t="s">
        <v>900</v>
      </c>
      <c r="F14" s="74">
        <f t="shared" si="0"/>
        <v>9</v>
      </c>
      <c r="G14" s="25">
        <v>0</v>
      </c>
      <c r="H14" s="26">
        <v>0</v>
      </c>
      <c r="I14" s="25">
        <v>0</v>
      </c>
      <c r="J14" s="26">
        <v>0</v>
      </c>
      <c r="K14" s="29">
        <v>0</v>
      </c>
      <c r="L14" s="30">
        <v>0</v>
      </c>
      <c r="M14" s="25">
        <v>0</v>
      </c>
      <c r="N14" s="26">
        <v>0</v>
      </c>
      <c r="O14" s="29">
        <v>0</v>
      </c>
      <c r="P14" s="30">
        <v>0</v>
      </c>
      <c r="Q14" s="118">
        <v>9</v>
      </c>
      <c r="R14" s="26">
        <v>0</v>
      </c>
      <c r="S14" s="29">
        <v>0</v>
      </c>
      <c r="T14" s="30">
        <v>0</v>
      </c>
      <c r="U14" s="47">
        <v>0</v>
      </c>
      <c r="V14" s="26">
        <v>0</v>
      </c>
      <c r="W14" s="25">
        <v>0</v>
      </c>
      <c r="X14" s="136">
        <v>0</v>
      </c>
      <c r="Y14" s="25">
        <v>0</v>
      </c>
      <c r="Z14" s="30">
        <v>0</v>
      </c>
      <c r="AA14" s="25">
        <v>0</v>
      </c>
      <c r="AB14" s="26">
        <v>0</v>
      </c>
      <c r="AC14" s="29">
        <v>0</v>
      </c>
      <c r="AD14" s="30">
        <v>0</v>
      </c>
      <c r="AE14" s="25">
        <v>0</v>
      </c>
      <c r="AF14" s="26">
        <v>0</v>
      </c>
      <c r="AG14" s="29">
        <v>0</v>
      </c>
      <c r="AH14" s="30">
        <v>0</v>
      </c>
      <c r="AI14" s="29">
        <v>0</v>
      </c>
      <c r="AJ14" s="26">
        <v>0</v>
      </c>
      <c r="AK14" s="29">
        <v>0</v>
      </c>
      <c r="AL14" s="26">
        <v>0</v>
      </c>
      <c r="AM14" s="29">
        <v>0</v>
      </c>
      <c r="AN14" s="26">
        <v>0</v>
      </c>
      <c r="AO14" s="29">
        <v>0</v>
      </c>
      <c r="AP14" s="26">
        <v>0</v>
      </c>
      <c r="AQ14" s="29">
        <v>0</v>
      </c>
      <c r="AR14" s="26">
        <v>0</v>
      </c>
      <c r="AS14" s="29">
        <v>0</v>
      </c>
      <c r="AT14" s="26">
        <v>0</v>
      </c>
      <c r="AU14" s="29">
        <v>0</v>
      </c>
      <c r="AV14" s="26">
        <v>0</v>
      </c>
      <c r="AW14" s="29">
        <v>0</v>
      </c>
      <c r="AX14" s="26">
        <v>0</v>
      </c>
      <c r="AY14" s="29">
        <v>0</v>
      </c>
      <c r="AZ14" s="26">
        <v>0</v>
      </c>
      <c r="BA14" s="25">
        <v>0</v>
      </c>
      <c r="BB14" s="64">
        <v>0</v>
      </c>
      <c r="BC14" s="8"/>
      <c r="BD14" s="98"/>
      <c r="BE14" s="98"/>
      <c r="BF14" s="98"/>
    </row>
    <row r="15" spans="1:58" ht="12.75">
      <c r="A15" s="14"/>
      <c r="B15" s="124">
        <v>10</v>
      </c>
      <c r="C15" s="99" t="s">
        <v>879</v>
      </c>
      <c r="D15" s="99" t="s">
        <v>316</v>
      </c>
      <c r="E15" s="99" t="s">
        <v>880</v>
      </c>
      <c r="F15" s="74">
        <f t="shared" si="0"/>
        <v>8</v>
      </c>
      <c r="G15" s="25">
        <v>0</v>
      </c>
      <c r="H15" s="26">
        <v>0</v>
      </c>
      <c r="I15" s="25">
        <v>0</v>
      </c>
      <c r="J15" s="26">
        <v>0</v>
      </c>
      <c r="K15" s="29">
        <v>0</v>
      </c>
      <c r="L15" s="30">
        <v>0</v>
      </c>
      <c r="M15" s="25">
        <v>0</v>
      </c>
      <c r="N15" s="26">
        <v>0</v>
      </c>
      <c r="O15" s="29">
        <v>0</v>
      </c>
      <c r="P15" s="30">
        <v>0</v>
      </c>
      <c r="Q15" s="118">
        <v>8</v>
      </c>
      <c r="R15" s="26">
        <v>0</v>
      </c>
      <c r="S15" s="29">
        <v>0</v>
      </c>
      <c r="T15" s="30">
        <v>0</v>
      </c>
      <c r="U15" s="47">
        <v>0</v>
      </c>
      <c r="V15" s="26">
        <v>0</v>
      </c>
      <c r="W15" s="25">
        <v>0</v>
      </c>
      <c r="X15" s="136">
        <v>0</v>
      </c>
      <c r="Y15" s="25">
        <v>0</v>
      </c>
      <c r="Z15" s="30">
        <v>0</v>
      </c>
      <c r="AA15" s="25">
        <v>0</v>
      </c>
      <c r="AB15" s="26">
        <v>0</v>
      </c>
      <c r="AC15" s="29">
        <v>0</v>
      </c>
      <c r="AD15" s="30">
        <v>0</v>
      </c>
      <c r="AE15" s="25">
        <v>0</v>
      </c>
      <c r="AF15" s="26">
        <v>0</v>
      </c>
      <c r="AG15" s="29">
        <v>0</v>
      </c>
      <c r="AH15" s="30">
        <v>0</v>
      </c>
      <c r="AI15" s="29">
        <v>0</v>
      </c>
      <c r="AJ15" s="26">
        <v>0</v>
      </c>
      <c r="AK15" s="29">
        <v>0</v>
      </c>
      <c r="AL15" s="26">
        <v>0</v>
      </c>
      <c r="AM15" s="29">
        <v>0</v>
      </c>
      <c r="AN15" s="26">
        <v>0</v>
      </c>
      <c r="AO15" s="29">
        <v>0</v>
      </c>
      <c r="AP15" s="26">
        <v>0</v>
      </c>
      <c r="AQ15" s="29">
        <v>0</v>
      </c>
      <c r="AR15" s="26">
        <v>0</v>
      </c>
      <c r="AS15" s="29">
        <v>0</v>
      </c>
      <c r="AT15" s="26">
        <v>0</v>
      </c>
      <c r="AU15" s="29">
        <v>0</v>
      </c>
      <c r="AV15" s="26">
        <v>0</v>
      </c>
      <c r="AW15" s="29">
        <v>0</v>
      </c>
      <c r="AX15" s="26">
        <v>0</v>
      </c>
      <c r="AY15" s="29">
        <v>0</v>
      </c>
      <c r="AZ15" s="26">
        <v>0</v>
      </c>
      <c r="BA15" s="25">
        <v>0</v>
      </c>
      <c r="BB15" s="64">
        <v>0</v>
      </c>
      <c r="BC15" s="8"/>
      <c r="BD15" s="98"/>
      <c r="BE15" s="98"/>
      <c r="BF15" s="98"/>
    </row>
    <row r="16" spans="1:58" ht="12.75">
      <c r="A16" s="14"/>
      <c r="B16" s="76"/>
      <c r="C16" s="99" t="s">
        <v>895</v>
      </c>
      <c r="D16" s="99" t="s">
        <v>35</v>
      </c>
      <c r="E16" s="99" t="s">
        <v>896</v>
      </c>
      <c r="F16" s="60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9">
        <v>0</v>
      </c>
      <c r="L16" s="30">
        <v>0</v>
      </c>
      <c r="M16" s="25">
        <v>0</v>
      </c>
      <c r="N16" s="26">
        <v>0</v>
      </c>
      <c r="O16" s="29">
        <v>0</v>
      </c>
      <c r="P16" s="30">
        <v>0</v>
      </c>
      <c r="Q16" s="25">
        <v>0</v>
      </c>
      <c r="R16" s="26">
        <v>0</v>
      </c>
      <c r="S16" s="29">
        <v>0</v>
      </c>
      <c r="T16" s="30">
        <v>0</v>
      </c>
      <c r="U16" s="47">
        <v>0</v>
      </c>
      <c r="V16" s="26">
        <v>0</v>
      </c>
      <c r="W16" s="25">
        <v>0</v>
      </c>
      <c r="X16" s="136">
        <v>0</v>
      </c>
      <c r="Y16" s="25">
        <v>0</v>
      </c>
      <c r="Z16" s="30">
        <v>0</v>
      </c>
      <c r="AA16" s="25">
        <v>0</v>
      </c>
      <c r="AB16" s="26">
        <v>0</v>
      </c>
      <c r="AC16" s="29">
        <v>0</v>
      </c>
      <c r="AD16" s="30">
        <v>0</v>
      </c>
      <c r="AE16" s="25">
        <v>0</v>
      </c>
      <c r="AF16" s="26">
        <v>0</v>
      </c>
      <c r="AG16" s="29">
        <v>0</v>
      </c>
      <c r="AH16" s="30">
        <v>0</v>
      </c>
      <c r="AI16" s="29">
        <v>0</v>
      </c>
      <c r="AJ16" s="26">
        <v>0</v>
      </c>
      <c r="AK16" s="29">
        <v>0</v>
      </c>
      <c r="AL16" s="26">
        <v>0</v>
      </c>
      <c r="AM16" s="29">
        <v>0</v>
      </c>
      <c r="AN16" s="26">
        <v>0</v>
      </c>
      <c r="AO16" s="29">
        <v>0</v>
      </c>
      <c r="AP16" s="26">
        <v>0</v>
      </c>
      <c r="AQ16" s="29">
        <v>0</v>
      </c>
      <c r="AR16" s="26">
        <v>0</v>
      </c>
      <c r="AS16" s="29">
        <v>0</v>
      </c>
      <c r="AT16" s="26">
        <v>0</v>
      </c>
      <c r="AU16" s="29">
        <v>0</v>
      </c>
      <c r="AV16" s="26">
        <v>0</v>
      </c>
      <c r="AW16" s="29">
        <v>0</v>
      </c>
      <c r="AX16" s="26">
        <v>0</v>
      </c>
      <c r="AY16" s="29">
        <v>0</v>
      </c>
      <c r="AZ16" s="26">
        <v>0</v>
      </c>
      <c r="BA16" s="25">
        <v>0</v>
      </c>
      <c r="BB16" s="64">
        <v>0</v>
      </c>
      <c r="BC16" s="8"/>
      <c r="BD16" s="98"/>
      <c r="BE16" s="98"/>
      <c r="BF16" s="98"/>
    </row>
    <row r="17" spans="1:58" ht="12.75">
      <c r="A17" s="14"/>
      <c r="B17" s="76"/>
      <c r="C17" s="152" t="s">
        <v>1432</v>
      </c>
      <c r="D17" s="152" t="s">
        <v>1324</v>
      </c>
      <c r="E17" s="152" t="s">
        <v>1433</v>
      </c>
      <c r="F17" s="60">
        <f t="shared" si="0"/>
        <v>0</v>
      </c>
      <c r="G17" s="25">
        <v>0</v>
      </c>
      <c r="H17" s="26">
        <v>0</v>
      </c>
      <c r="I17" s="25">
        <v>0</v>
      </c>
      <c r="J17" s="26">
        <v>0</v>
      </c>
      <c r="K17" s="29">
        <v>0</v>
      </c>
      <c r="L17" s="30">
        <v>0</v>
      </c>
      <c r="M17" s="25">
        <v>0</v>
      </c>
      <c r="N17" s="26">
        <v>0</v>
      </c>
      <c r="O17" s="29">
        <v>0</v>
      </c>
      <c r="P17" s="30">
        <v>0</v>
      </c>
      <c r="Q17" s="25">
        <v>0</v>
      </c>
      <c r="R17" s="26">
        <v>0</v>
      </c>
      <c r="S17" s="29">
        <v>0</v>
      </c>
      <c r="T17" s="30">
        <v>0</v>
      </c>
      <c r="U17" s="47">
        <v>0</v>
      </c>
      <c r="V17" s="26">
        <v>0</v>
      </c>
      <c r="W17" s="25">
        <v>0</v>
      </c>
      <c r="X17" s="136">
        <v>0</v>
      </c>
      <c r="Y17" s="25">
        <v>0</v>
      </c>
      <c r="Z17" s="30">
        <v>0</v>
      </c>
      <c r="AA17" s="25">
        <v>0</v>
      </c>
      <c r="AB17" s="26">
        <v>0</v>
      </c>
      <c r="AC17" s="29">
        <v>0</v>
      </c>
      <c r="AD17" s="30">
        <v>0</v>
      </c>
      <c r="AE17" s="25">
        <v>0</v>
      </c>
      <c r="AF17" s="26">
        <v>0</v>
      </c>
      <c r="AG17" s="29">
        <v>0</v>
      </c>
      <c r="AH17" s="30">
        <v>0</v>
      </c>
      <c r="AI17" s="29">
        <v>0</v>
      </c>
      <c r="AJ17" s="26">
        <v>0</v>
      </c>
      <c r="AK17" s="29">
        <v>0</v>
      </c>
      <c r="AL17" s="26">
        <v>0</v>
      </c>
      <c r="AM17" s="29">
        <v>0</v>
      </c>
      <c r="AN17" s="26">
        <v>0</v>
      </c>
      <c r="AO17" s="29">
        <v>0</v>
      </c>
      <c r="AP17" s="26">
        <v>0</v>
      </c>
      <c r="AQ17" s="29">
        <v>0</v>
      </c>
      <c r="AR17" s="26">
        <v>0</v>
      </c>
      <c r="AS17" s="29">
        <v>0</v>
      </c>
      <c r="AT17" s="26">
        <v>0</v>
      </c>
      <c r="AU17" s="29">
        <v>0</v>
      </c>
      <c r="AV17" s="26">
        <v>0</v>
      </c>
      <c r="AW17" s="29">
        <v>0</v>
      </c>
      <c r="AX17" s="26">
        <v>0</v>
      </c>
      <c r="AY17" s="29">
        <v>0</v>
      </c>
      <c r="AZ17" s="26">
        <v>0</v>
      </c>
      <c r="BA17" s="25">
        <v>0</v>
      </c>
      <c r="BB17" s="64">
        <v>0</v>
      </c>
      <c r="BC17" s="8"/>
      <c r="BD17" s="98"/>
      <c r="BE17" s="98"/>
      <c r="BF17" s="98"/>
    </row>
    <row r="18" spans="1:58" ht="12.75">
      <c r="A18" s="14"/>
      <c r="B18" s="76"/>
      <c r="C18" s="99"/>
      <c r="D18" s="99"/>
      <c r="E18" s="99"/>
      <c r="F18" s="60"/>
      <c r="G18" s="25">
        <v>0</v>
      </c>
      <c r="H18" s="26">
        <v>0</v>
      </c>
      <c r="I18" s="25">
        <v>0</v>
      </c>
      <c r="J18" s="26">
        <v>0</v>
      </c>
      <c r="K18" s="29">
        <v>0</v>
      </c>
      <c r="L18" s="30">
        <v>0</v>
      </c>
      <c r="M18" s="25">
        <v>0</v>
      </c>
      <c r="N18" s="26">
        <v>0</v>
      </c>
      <c r="O18" s="29">
        <v>0</v>
      </c>
      <c r="P18" s="30">
        <v>0</v>
      </c>
      <c r="Q18" s="25">
        <v>0</v>
      </c>
      <c r="R18" s="26">
        <v>0</v>
      </c>
      <c r="S18" s="29">
        <v>0</v>
      </c>
      <c r="T18" s="30">
        <v>0</v>
      </c>
      <c r="U18" s="47">
        <v>0</v>
      </c>
      <c r="V18" s="26">
        <v>0</v>
      </c>
      <c r="W18" s="25">
        <v>0</v>
      </c>
      <c r="X18" s="136">
        <v>0</v>
      </c>
      <c r="Y18" s="25">
        <v>0</v>
      </c>
      <c r="Z18" s="30">
        <v>0</v>
      </c>
      <c r="AA18" s="25">
        <v>0</v>
      </c>
      <c r="AB18" s="26">
        <v>0</v>
      </c>
      <c r="AC18" s="29">
        <v>0</v>
      </c>
      <c r="AD18" s="30">
        <v>0</v>
      </c>
      <c r="AE18" s="25">
        <v>0</v>
      </c>
      <c r="AF18" s="26">
        <v>0</v>
      </c>
      <c r="AG18" s="29">
        <v>0</v>
      </c>
      <c r="AH18" s="30">
        <v>0</v>
      </c>
      <c r="AI18" s="29">
        <v>0</v>
      </c>
      <c r="AJ18" s="26">
        <v>0</v>
      </c>
      <c r="AK18" s="29">
        <v>0</v>
      </c>
      <c r="AL18" s="26">
        <v>0</v>
      </c>
      <c r="AM18" s="29">
        <v>0</v>
      </c>
      <c r="AN18" s="26">
        <v>0</v>
      </c>
      <c r="AO18" s="29">
        <v>0</v>
      </c>
      <c r="AP18" s="26">
        <v>0</v>
      </c>
      <c r="AQ18" s="29">
        <v>0</v>
      </c>
      <c r="AR18" s="26">
        <v>0</v>
      </c>
      <c r="AS18" s="29">
        <v>0</v>
      </c>
      <c r="AT18" s="26">
        <v>0</v>
      </c>
      <c r="AU18" s="29">
        <v>0</v>
      </c>
      <c r="AV18" s="26">
        <v>0</v>
      </c>
      <c r="AW18" s="29">
        <v>0</v>
      </c>
      <c r="AX18" s="26">
        <v>0</v>
      </c>
      <c r="AY18" s="29">
        <v>0</v>
      </c>
      <c r="AZ18" s="26">
        <v>0</v>
      </c>
      <c r="BA18" s="25">
        <v>0</v>
      </c>
      <c r="BB18" s="64">
        <v>0</v>
      </c>
      <c r="BC18" s="8"/>
      <c r="BD18" s="98"/>
      <c r="BE18" s="98"/>
      <c r="BF18" s="98"/>
    </row>
    <row r="19" spans="1:58" ht="13.5" thickBot="1">
      <c r="A19" s="14"/>
      <c r="B19" s="77"/>
      <c r="C19" s="10"/>
      <c r="D19" s="10"/>
      <c r="E19" s="10"/>
      <c r="F19" s="62"/>
      <c r="G19" s="31">
        <v>0</v>
      </c>
      <c r="H19" s="32">
        <v>0</v>
      </c>
      <c r="I19" s="31">
        <v>0</v>
      </c>
      <c r="J19" s="32">
        <v>0</v>
      </c>
      <c r="K19" s="36">
        <v>0</v>
      </c>
      <c r="L19" s="53">
        <v>0</v>
      </c>
      <c r="M19" s="31">
        <v>0</v>
      </c>
      <c r="N19" s="32">
        <v>0</v>
      </c>
      <c r="O19" s="36">
        <v>0</v>
      </c>
      <c r="P19" s="53">
        <v>0</v>
      </c>
      <c r="Q19" s="31">
        <v>0</v>
      </c>
      <c r="R19" s="32">
        <v>0</v>
      </c>
      <c r="S19" s="36">
        <v>0</v>
      </c>
      <c r="T19" s="53">
        <v>0</v>
      </c>
      <c r="U19" s="47">
        <v>0</v>
      </c>
      <c r="V19" s="32">
        <v>0</v>
      </c>
      <c r="W19" s="31">
        <v>0</v>
      </c>
      <c r="X19" s="137">
        <v>0</v>
      </c>
      <c r="Y19" s="31">
        <v>0</v>
      </c>
      <c r="Z19" s="53">
        <v>0</v>
      </c>
      <c r="AA19" s="31">
        <v>0</v>
      </c>
      <c r="AB19" s="32">
        <v>0</v>
      </c>
      <c r="AC19" s="36">
        <v>0</v>
      </c>
      <c r="AD19" s="53">
        <v>0</v>
      </c>
      <c r="AE19" s="31">
        <v>0</v>
      </c>
      <c r="AF19" s="32">
        <v>0</v>
      </c>
      <c r="AG19" s="36">
        <v>0</v>
      </c>
      <c r="AH19" s="53">
        <v>0</v>
      </c>
      <c r="AI19" s="36">
        <v>0</v>
      </c>
      <c r="AJ19" s="32">
        <v>0</v>
      </c>
      <c r="AK19" s="36">
        <v>0</v>
      </c>
      <c r="AL19" s="32">
        <v>0</v>
      </c>
      <c r="AM19" s="36">
        <v>0</v>
      </c>
      <c r="AN19" s="32">
        <v>0</v>
      </c>
      <c r="AO19" s="36">
        <v>0</v>
      </c>
      <c r="AP19" s="32">
        <v>0</v>
      </c>
      <c r="AQ19" s="36">
        <v>0</v>
      </c>
      <c r="AR19" s="32">
        <v>0</v>
      </c>
      <c r="AS19" s="36">
        <v>0</v>
      </c>
      <c r="AT19" s="32">
        <v>0</v>
      </c>
      <c r="AU19" s="36">
        <v>0</v>
      </c>
      <c r="AV19" s="32">
        <v>0</v>
      </c>
      <c r="AW19" s="36">
        <v>0</v>
      </c>
      <c r="AX19" s="32">
        <v>0</v>
      </c>
      <c r="AY19" s="36">
        <v>0</v>
      </c>
      <c r="AZ19" s="32">
        <v>0</v>
      </c>
      <c r="BA19" s="31">
        <v>0</v>
      </c>
      <c r="BB19" s="70">
        <v>0</v>
      </c>
      <c r="BC19" s="5"/>
      <c r="BD19" s="98"/>
      <c r="BE19" s="98"/>
      <c r="BF19" s="98"/>
    </row>
    <row r="20" ht="12.75">
      <c r="U20" s="54"/>
    </row>
  </sheetData>
  <sheetProtection password="C71F" sheet="1" objects="1" scenarios="1"/>
  <mergeCells count="51">
    <mergeCell ref="AT2:AT4"/>
    <mergeCell ref="AX2:AX4"/>
    <mergeCell ref="AB2:AB4"/>
    <mergeCell ref="AV2:AV4"/>
    <mergeCell ref="AO2:AO4"/>
    <mergeCell ref="AY2:AY4"/>
    <mergeCell ref="AQ2:AQ4"/>
    <mergeCell ref="AK2:AK4"/>
    <mergeCell ref="AI2:AI4"/>
    <mergeCell ref="AP2:AP4"/>
    <mergeCell ref="Y2:Y4"/>
    <mergeCell ref="R2:R4"/>
    <mergeCell ref="W2:W4"/>
    <mergeCell ref="M2:M4"/>
    <mergeCell ref="X2:X4"/>
    <mergeCell ref="U2:U4"/>
    <mergeCell ref="V2:V4"/>
    <mergeCell ref="AD2:AD4"/>
    <mergeCell ref="AH2:AH4"/>
    <mergeCell ref="AM2:AM4"/>
    <mergeCell ref="AJ2:AJ4"/>
    <mergeCell ref="AE2:AE4"/>
    <mergeCell ref="AA2:AA4"/>
    <mergeCell ref="AL2:AL4"/>
    <mergeCell ref="AC2:AC4"/>
    <mergeCell ref="AW2:AW4"/>
    <mergeCell ref="BB2:BB4"/>
    <mergeCell ref="AF2:AF4"/>
    <mergeCell ref="AS2:AS4"/>
    <mergeCell ref="AR2:AR4"/>
    <mergeCell ref="BA2:BA4"/>
    <mergeCell ref="AZ2:AZ4"/>
    <mergeCell ref="AG2:AG4"/>
    <mergeCell ref="AU2:AU4"/>
    <mergeCell ref="AN2:AN4"/>
    <mergeCell ref="C3:D3"/>
    <mergeCell ref="B4:F4"/>
    <mergeCell ref="B2:F2"/>
    <mergeCell ref="L2:L4"/>
    <mergeCell ref="I2:I4"/>
    <mergeCell ref="Z2:Z4"/>
    <mergeCell ref="J2:J4"/>
    <mergeCell ref="P2:P4"/>
    <mergeCell ref="T2:T4"/>
    <mergeCell ref="G2:G4"/>
    <mergeCell ref="H2:H4"/>
    <mergeCell ref="K2:K4"/>
    <mergeCell ref="O2:O4"/>
    <mergeCell ref="S2:S4"/>
    <mergeCell ref="Q2:Q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14"/>
  <sheetViews>
    <sheetView zoomScalePageLayoutView="0" workbookViewId="0" topLeftCell="AJ1">
      <selection activeCell="AU2" sqref="AU2:AU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1.0039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54" width="3.421875" style="0" customWidth="1"/>
    <col min="55" max="55" width="3.7109375" style="0" customWidth="1"/>
  </cols>
  <sheetData>
    <row r="1" spans="7:54" ht="13.5" thickBot="1"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9"/>
    </row>
    <row r="3" spans="2:55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9"/>
    </row>
    <row r="4" spans="2:55" ht="51" customHeight="1">
      <c r="B4" s="178" t="s">
        <v>27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5"/>
    </row>
    <row r="5" spans="1:55" ht="12.75">
      <c r="A5" s="14"/>
      <c r="B5" s="79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  <c r="BC5" s="8"/>
    </row>
    <row r="6" spans="1:55" ht="12.75">
      <c r="A6" s="14"/>
      <c r="B6" s="124">
        <v>1</v>
      </c>
      <c r="C6" s="99" t="s">
        <v>911</v>
      </c>
      <c r="D6" s="99" t="s">
        <v>914</v>
      </c>
      <c r="E6" s="99" t="s">
        <v>912</v>
      </c>
      <c r="F6" s="74">
        <f aca="true" t="shared" si="0" ref="F6:F13">SUM(G6:BB6)</f>
        <v>165</v>
      </c>
      <c r="G6" s="25">
        <v>0</v>
      </c>
      <c r="H6" s="26">
        <v>0</v>
      </c>
      <c r="I6" s="25">
        <v>0</v>
      </c>
      <c r="J6" s="26">
        <v>0</v>
      </c>
      <c r="K6" s="29">
        <v>0</v>
      </c>
      <c r="L6" s="30">
        <v>0</v>
      </c>
      <c r="M6" s="25">
        <v>0</v>
      </c>
      <c r="N6" s="26">
        <v>0</v>
      </c>
      <c r="O6" s="29">
        <v>0</v>
      </c>
      <c r="P6" s="30">
        <v>90</v>
      </c>
      <c r="Q6" s="25">
        <v>0</v>
      </c>
      <c r="R6" s="26">
        <v>0</v>
      </c>
      <c r="S6" s="29">
        <v>0</v>
      </c>
      <c r="T6" s="30">
        <v>0</v>
      </c>
      <c r="U6" s="117">
        <v>75</v>
      </c>
      <c r="V6" s="26">
        <v>0</v>
      </c>
      <c r="W6" s="25">
        <v>0</v>
      </c>
      <c r="X6" s="30">
        <v>0</v>
      </c>
      <c r="Y6" s="29">
        <v>0</v>
      </c>
      <c r="Z6" s="26">
        <v>0</v>
      </c>
      <c r="AA6" s="25">
        <v>0</v>
      </c>
      <c r="AB6" s="26">
        <v>0</v>
      </c>
      <c r="AC6" s="29">
        <v>0</v>
      </c>
      <c r="AD6" s="30">
        <v>0</v>
      </c>
      <c r="AE6" s="25">
        <v>0</v>
      </c>
      <c r="AF6" s="26">
        <v>0</v>
      </c>
      <c r="AG6" s="29">
        <v>0</v>
      </c>
      <c r="AH6" s="30">
        <v>0</v>
      </c>
      <c r="AI6" s="29">
        <v>0</v>
      </c>
      <c r="AJ6" s="26">
        <v>0</v>
      </c>
      <c r="AK6" s="29">
        <v>0</v>
      </c>
      <c r="AL6" s="26">
        <v>0</v>
      </c>
      <c r="AM6" s="29">
        <v>0</v>
      </c>
      <c r="AN6" s="26">
        <v>0</v>
      </c>
      <c r="AO6" s="29">
        <v>0</v>
      </c>
      <c r="AP6" s="26">
        <v>0</v>
      </c>
      <c r="AQ6" s="29">
        <v>0</v>
      </c>
      <c r="AR6" s="26">
        <v>0</v>
      </c>
      <c r="AS6" s="29">
        <v>0</v>
      </c>
      <c r="AT6" s="26">
        <v>0</v>
      </c>
      <c r="AU6" s="29">
        <v>0</v>
      </c>
      <c r="AV6" s="26">
        <v>0</v>
      </c>
      <c r="AW6" s="29">
        <v>0</v>
      </c>
      <c r="AX6" s="26">
        <v>0</v>
      </c>
      <c r="AY6" s="29">
        <v>0</v>
      </c>
      <c r="AZ6" s="26">
        <v>0</v>
      </c>
      <c r="BA6" s="29">
        <v>0</v>
      </c>
      <c r="BB6" s="64">
        <v>0</v>
      </c>
      <c r="BC6" s="8"/>
    </row>
    <row r="7" spans="1:55" ht="12.75">
      <c r="A7" s="14"/>
      <c r="B7" s="124">
        <v>2</v>
      </c>
      <c r="C7" s="99" t="s">
        <v>909</v>
      </c>
      <c r="D7" s="99" t="s">
        <v>35</v>
      </c>
      <c r="E7" s="99" t="s">
        <v>910</v>
      </c>
      <c r="F7" s="74">
        <f t="shared" si="0"/>
        <v>155</v>
      </c>
      <c r="G7" s="25">
        <v>0</v>
      </c>
      <c r="H7" s="26">
        <v>0</v>
      </c>
      <c r="I7" s="25">
        <v>0</v>
      </c>
      <c r="J7" s="26">
        <v>0</v>
      </c>
      <c r="K7" s="29">
        <v>0</v>
      </c>
      <c r="L7" s="30">
        <v>0</v>
      </c>
      <c r="M7" s="25">
        <v>0</v>
      </c>
      <c r="N7" s="26">
        <v>0</v>
      </c>
      <c r="O7" s="29">
        <v>40</v>
      </c>
      <c r="P7" s="30">
        <v>0</v>
      </c>
      <c r="Q7" s="25">
        <v>0</v>
      </c>
      <c r="R7" s="26">
        <v>0</v>
      </c>
      <c r="S7" s="29">
        <v>0</v>
      </c>
      <c r="T7" s="30">
        <v>0</v>
      </c>
      <c r="U7" s="47">
        <v>0</v>
      </c>
      <c r="V7" s="26">
        <v>0</v>
      </c>
      <c r="W7" s="25">
        <v>0</v>
      </c>
      <c r="X7" s="30">
        <v>0</v>
      </c>
      <c r="Y7" s="29">
        <v>0</v>
      </c>
      <c r="Z7" s="26">
        <v>0</v>
      </c>
      <c r="AA7" s="25">
        <v>40</v>
      </c>
      <c r="AB7" s="26">
        <v>0</v>
      </c>
      <c r="AC7" s="29">
        <v>0</v>
      </c>
      <c r="AD7" s="30">
        <v>0</v>
      </c>
      <c r="AE7" s="25">
        <v>0</v>
      </c>
      <c r="AF7" s="26">
        <v>0</v>
      </c>
      <c r="AG7" s="29">
        <v>0</v>
      </c>
      <c r="AH7" s="115">
        <v>35</v>
      </c>
      <c r="AI7" s="29">
        <v>0</v>
      </c>
      <c r="AJ7" s="26">
        <v>0</v>
      </c>
      <c r="AK7" s="29">
        <v>0</v>
      </c>
      <c r="AL7" s="26">
        <v>0</v>
      </c>
      <c r="AM7" s="29">
        <v>0</v>
      </c>
      <c r="AN7" s="26">
        <v>0</v>
      </c>
      <c r="AO7" s="29">
        <v>40</v>
      </c>
      <c r="AP7" s="26">
        <v>0</v>
      </c>
      <c r="AQ7" s="29">
        <v>0</v>
      </c>
      <c r="AR7" s="26">
        <v>0</v>
      </c>
      <c r="AS7" s="29">
        <v>0</v>
      </c>
      <c r="AT7" s="26">
        <v>0</v>
      </c>
      <c r="AU7" s="29">
        <v>0</v>
      </c>
      <c r="AV7" s="26">
        <v>0</v>
      </c>
      <c r="AW7" s="29">
        <v>0</v>
      </c>
      <c r="AX7" s="26">
        <v>0</v>
      </c>
      <c r="AY7" s="29">
        <v>0</v>
      </c>
      <c r="AZ7" s="26">
        <v>0</v>
      </c>
      <c r="BA7" s="29">
        <v>0</v>
      </c>
      <c r="BB7" s="64">
        <v>0</v>
      </c>
      <c r="BC7" s="8"/>
    </row>
    <row r="8" spans="1:55" ht="12.75">
      <c r="A8" s="14"/>
      <c r="B8" s="76">
        <v>0</v>
      </c>
      <c r="C8" s="99" t="s">
        <v>903</v>
      </c>
      <c r="D8" s="99" t="s">
        <v>35</v>
      </c>
      <c r="E8" s="99" t="s">
        <v>904</v>
      </c>
      <c r="F8" s="60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9">
        <v>0</v>
      </c>
      <c r="L8" s="30">
        <v>0</v>
      </c>
      <c r="M8" s="25">
        <v>0</v>
      </c>
      <c r="N8" s="26">
        <v>0</v>
      </c>
      <c r="O8" s="29">
        <v>0</v>
      </c>
      <c r="P8" s="30">
        <v>0</v>
      </c>
      <c r="Q8" s="25">
        <v>0</v>
      </c>
      <c r="R8" s="26">
        <v>0</v>
      </c>
      <c r="S8" s="29">
        <v>0</v>
      </c>
      <c r="T8" s="30">
        <v>0</v>
      </c>
      <c r="U8" s="47">
        <v>0</v>
      </c>
      <c r="V8" s="26">
        <v>0</v>
      </c>
      <c r="W8" s="25">
        <v>0</v>
      </c>
      <c r="X8" s="30">
        <v>0</v>
      </c>
      <c r="Y8" s="29">
        <v>0</v>
      </c>
      <c r="Z8" s="26">
        <v>0</v>
      </c>
      <c r="AA8" s="25">
        <v>0</v>
      </c>
      <c r="AB8" s="26">
        <v>0</v>
      </c>
      <c r="AC8" s="29">
        <v>0</v>
      </c>
      <c r="AD8" s="30">
        <v>0</v>
      </c>
      <c r="AE8" s="25">
        <v>0</v>
      </c>
      <c r="AF8" s="26">
        <v>0</v>
      </c>
      <c r="AG8" s="29">
        <v>0</v>
      </c>
      <c r="AH8" s="30">
        <v>0</v>
      </c>
      <c r="AI8" s="29">
        <v>0</v>
      </c>
      <c r="AJ8" s="26">
        <v>0</v>
      </c>
      <c r="AK8" s="29">
        <v>0</v>
      </c>
      <c r="AL8" s="26">
        <v>0</v>
      </c>
      <c r="AM8" s="29">
        <v>0</v>
      </c>
      <c r="AN8" s="26">
        <v>0</v>
      </c>
      <c r="AO8" s="29">
        <v>0</v>
      </c>
      <c r="AP8" s="26">
        <v>0</v>
      </c>
      <c r="AQ8" s="29">
        <v>0</v>
      </c>
      <c r="AR8" s="26">
        <v>0</v>
      </c>
      <c r="AS8" s="29">
        <v>0</v>
      </c>
      <c r="AT8" s="26">
        <v>0</v>
      </c>
      <c r="AU8" s="29">
        <v>0</v>
      </c>
      <c r="AV8" s="26">
        <v>0</v>
      </c>
      <c r="AW8" s="29">
        <v>0</v>
      </c>
      <c r="AX8" s="26">
        <v>0</v>
      </c>
      <c r="AY8" s="29">
        <v>0</v>
      </c>
      <c r="AZ8" s="26">
        <v>0</v>
      </c>
      <c r="BA8" s="29">
        <v>0</v>
      </c>
      <c r="BB8" s="64">
        <v>0</v>
      </c>
      <c r="BC8" s="8"/>
    </row>
    <row r="9" spans="1:55" ht="12.75">
      <c r="A9" s="14"/>
      <c r="B9" s="76">
        <v>0</v>
      </c>
      <c r="C9" s="99" t="s">
        <v>905</v>
      </c>
      <c r="D9" s="99" t="s">
        <v>105</v>
      </c>
      <c r="E9" s="99" t="s">
        <v>906</v>
      </c>
      <c r="F9" s="60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9">
        <v>0</v>
      </c>
      <c r="L9" s="30">
        <v>0</v>
      </c>
      <c r="M9" s="25">
        <v>0</v>
      </c>
      <c r="N9" s="26">
        <v>0</v>
      </c>
      <c r="O9" s="29">
        <v>0</v>
      </c>
      <c r="P9" s="30">
        <v>0</v>
      </c>
      <c r="Q9" s="25">
        <v>0</v>
      </c>
      <c r="R9" s="26">
        <v>0</v>
      </c>
      <c r="S9" s="29">
        <v>0</v>
      </c>
      <c r="T9" s="30">
        <v>0</v>
      </c>
      <c r="U9" s="47">
        <v>0</v>
      </c>
      <c r="V9" s="26">
        <v>0</v>
      </c>
      <c r="W9" s="25">
        <v>0</v>
      </c>
      <c r="X9" s="30">
        <v>0</v>
      </c>
      <c r="Y9" s="29">
        <v>0</v>
      </c>
      <c r="Z9" s="26">
        <v>0</v>
      </c>
      <c r="AA9" s="25">
        <v>0</v>
      </c>
      <c r="AB9" s="26">
        <v>0</v>
      </c>
      <c r="AC9" s="29">
        <v>0</v>
      </c>
      <c r="AD9" s="30">
        <v>0</v>
      </c>
      <c r="AE9" s="25">
        <v>0</v>
      </c>
      <c r="AF9" s="26">
        <v>0</v>
      </c>
      <c r="AG9" s="29">
        <v>0</v>
      </c>
      <c r="AH9" s="30">
        <v>0</v>
      </c>
      <c r="AI9" s="29">
        <v>0</v>
      </c>
      <c r="AJ9" s="26">
        <v>0</v>
      </c>
      <c r="AK9" s="29">
        <v>0</v>
      </c>
      <c r="AL9" s="26">
        <v>0</v>
      </c>
      <c r="AM9" s="29">
        <v>0</v>
      </c>
      <c r="AN9" s="26">
        <v>0</v>
      </c>
      <c r="AO9" s="29">
        <v>0</v>
      </c>
      <c r="AP9" s="26">
        <v>0</v>
      </c>
      <c r="AQ9" s="29">
        <v>0</v>
      </c>
      <c r="AR9" s="26">
        <v>0</v>
      </c>
      <c r="AS9" s="29">
        <v>0</v>
      </c>
      <c r="AT9" s="26">
        <v>0</v>
      </c>
      <c r="AU9" s="29">
        <v>0</v>
      </c>
      <c r="AV9" s="26">
        <v>0</v>
      </c>
      <c r="AW9" s="29">
        <v>0</v>
      </c>
      <c r="AX9" s="26">
        <v>0</v>
      </c>
      <c r="AY9" s="29">
        <v>0</v>
      </c>
      <c r="AZ9" s="26">
        <v>0</v>
      </c>
      <c r="BA9" s="29">
        <v>0</v>
      </c>
      <c r="BB9" s="64">
        <v>0</v>
      </c>
      <c r="BC9" s="8"/>
    </row>
    <row r="10" spans="1:55" ht="12.75">
      <c r="A10" s="14"/>
      <c r="B10" s="76">
        <v>0</v>
      </c>
      <c r="C10" s="99" t="s">
        <v>907</v>
      </c>
      <c r="D10" s="99" t="s">
        <v>913</v>
      </c>
      <c r="E10" s="99" t="s">
        <v>908</v>
      </c>
      <c r="F10" s="60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9">
        <v>0</v>
      </c>
      <c r="L10" s="30">
        <v>0</v>
      </c>
      <c r="M10" s="25">
        <v>0</v>
      </c>
      <c r="N10" s="26">
        <v>0</v>
      </c>
      <c r="O10" s="29">
        <v>0</v>
      </c>
      <c r="P10" s="30">
        <v>0</v>
      </c>
      <c r="Q10" s="25">
        <v>0</v>
      </c>
      <c r="R10" s="26">
        <v>0</v>
      </c>
      <c r="S10" s="29">
        <v>0</v>
      </c>
      <c r="T10" s="30">
        <v>0</v>
      </c>
      <c r="U10" s="47">
        <v>0</v>
      </c>
      <c r="V10" s="26">
        <v>0</v>
      </c>
      <c r="W10" s="25">
        <v>0</v>
      </c>
      <c r="X10" s="30">
        <v>0</v>
      </c>
      <c r="Y10" s="29">
        <v>0</v>
      </c>
      <c r="Z10" s="26">
        <v>0</v>
      </c>
      <c r="AA10" s="25">
        <v>0</v>
      </c>
      <c r="AB10" s="26">
        <v>0</v>
      </c>
      <c r="AC10" s="29">
        <v>0</v>
      </c>
      <c r="AD10" s="30">
        <v>0</v>
      </c>
      <c r="AE10" s="25">
        <v>0</v>
      </c>
      <c r="AF10" s="26">
        <v>0</v>
      </c>
      <c r="AG10" s="29">
        <v>0</v>
      </c>
      <c r="AH10" s="30">
        <v>0</v>
      </c>
      <c r="AI10" s="29">
        <v>0</v>
      </c>
      <c r="AJ10" s="26">
        <v>0</v>
      </c>
      <c r="AK10" s="29">
        <v>0</v>
      </c>
      <c r="AL10" s="26">
        <v>0</v>
      </c>
      <c r="AM10" s="29">
        <v>0</v>
      </c>
      <c r="AN10" s="26">
        <v>0</v>
      </c>
      <c r="AO10" s="29">
        <v>0</v>
      </c>
      <c r="AP10" s="26">
        <v>0</v>
      </c>
      <c r="AQ10" s="29">
        <v>0</v>
      </c>
      <c r="AR10" s="26">
        <v>0</v>
      </c>
      <c r="AS10" s="29">
        <v>0</v>
      </c>
      <c r="AT10" s="26">
        <v>0</v>
      </c>
      <c r="AU10" s="29">
        <v>0</v>
      </c>
      <c r="AV10" s="26">
        <v>0</v>
      </c>
      <c r="AW10" s="29">
        <v>0</v>
      </c>
      <c r="AX10" s="26">
        <v>0</v>
      </c>
      <c r="AY10" s="29">
        <v>0</v>
      </c>
      <c r="AZ10" s="26">
        <v>0</v>
      </c>
      <c r="BA10" s="29">
        <v>0</v>
      </c>
      <c r="BB10" s="64">
        <v>0</v>
      </c>
      <c r="BC10" s="8"/>
    </row>
    <row r="11" spans="1:55" ht="12.75">
      <c r="A11" s="14"/>
      <c r="B11" s="76">
        <v>0</v>
      </c>
      <c r="C11" s="99"/>
      <c r="D11" s="99"/>
      <c r="E11" s="99"/>
      <c r="F11" s="60">
        <f>SUM(G11:BB11)</f>
        <v>0</v>
      </c>
      <c r="G11" s="25">
        <v>0</v>
      </c>
      <c r="H11" s="26">
        <v>0</v>
      </c>
      <c r="I11" s="25">
        <v>0</v>
      </c>
      <c r="J11" s="26">
        <v>0</v>
      </c>
      <c r="K11" s="29">
        <v>0</v>
      </c>
      <c r="L11" s="30">
        <v>0</v>
      </c>
      <c r="M11" s="25">
        <v>0</v>
      </c>
      <c r="N11" s="26">
        <v>0</v>
      </c>
      <c r="O11" s="29">
        <v>0</v>
      </c>
      <c r="P11" s="30">
        <v>0</v>
      </c>
      <c r="Q11" s="25">
        <v>0</v>
      </c>
      <c r="R11" s="26">
        <v>0</v>
      </c>
      <c r="S11" s="29">
        <v>0</v>
      </c>
      <c r="T11" s="30">
        <v>0</v>
      </c>
      <c r="U11" s="47">
        <v>0</v>
      </c>
      <c r="V11" s="26">
        <v>0</v>
      </c>
      <c r="W11" s="25">
        <v>0</v>
      </c>
      <c r="X11" s="30">
        <v>0</v>
      </c>
      <c r="Y11" s="29">
        <v>0</v>
      </c>
      <c r="Z11" s="26">
        <v>0</v>
      </c>
      <c r="AA11" s="25">
        <v>0</v>
      </c>
      <c r="AB11" s="26">
        <v>0</v>
      </c>
      <c r="AC11" s="29">
        <v>0</v>
      </c>
      <c r="AD11" s="30">
        <v>0</v>
      </c>
      <c r="AE11" s="25">
        <v>0</v>
      </c>
      <c r="AF11" s="26">
        <v>0</v>
      </c>
      <c r="AG11" s="29">
        <v>0</v>
      </c>
      <c r="AH11" s="30">
        <v>0</v>
      </c>
      <c r="AI11" s="29">
        <v>0</v>
      </c>
      <c r="AJ11" s="26">
        <v>0</v>
      </c>
      <c r="AK11" s="29">
        <v>0</v>
      </c>
      <c r="AL11" s="26">
        <v>0</v>
      </c>
      <c r="AM11" s="29">
        <v>0</v>
      </c>
      <c r="AN11" s="26">
        <v>0</v>
      </c>
      <c r="AO11" s="29">
        <v>0</v>
      </c>
      <c r="AP11" s="26">
        <v>0</v>
      </c>
      <c r="AQ11" s="29">
        <v>0</v>
      </c>
      <c r="AR11" s="26">
        <v>0</v>
      </c>
      <c r="AS11" s="29">
        <v>0</v>
      </c>
      <c r="AT11" s="26">
        <v>0</v>
      </c>
      <c r="AU11" s="29">
        <v>0</v>
      </c>
      <c r="AV11" s="26">
        <v>0</v>
      </c>
      <c r="AW11" s="29">
        <v>0</v>
      </c>
      <c r="AX11" s="26">
        <v>0</v>
      </c>
      <c r="AY11" s="29">
        <v>0</v>
      </c>
      <c r="AZ11" s="26">
        <v>0</v>
      </c>
      <c r="BA11" s="29">
        <v>0</v>
      </c>
      <c r="BB11" s="64">
        <v>0</v>
      </c>
      <c r="BC11" s="8"/>
    </row>
    <row r="12" spans="1:55" ht="12.75">
      <c r="A12" s="14"/>
      <c r="B12" s="76">
        <v>0</v>
      </c>
      <c r="C12" s="99"/>
      <c r="D12" s="99"/>
      <c r="E12" s="99"/>
      <c r="F12" s="60">
        <f>SUM(G12:BB12)</f>
        <v>0</v>
      </c>
      <c r="G12" s="25">
        <v>0</v>
      </c>
      <c r="H12" s="26">
        <v>0</v>
      </c>
      <c r="I12" s="25">
        <v>0</v>
      </c>
      <c r="J12" s="26">
        <v>0</v>
      </c>
      <c r="K12" s="29">
        <v>0</v>
      </c>
      <c r="L12" s="30">
        <v>0</v>
      </c>
      <c r="M12" s="25">
        <v>0</v>
      </c>
      <c r="N12" s="26">
        <v>0</v>
      </c>
      <c r="O12" s="29">
        <v>0</v>
      </c>
      <c r="P12" s="30">
        <v>0</v>
      </c>
      <c r="Q12" s="25">
        <v>0</v>
      </c>
      <c r="R12" s="26">
        <v>0</v>
      </c>
      <c r="S12" s="29">
        <v>0</v>
      </c>
      <c r="T12" s="30">
        <v>0</v>
      </c>
      <c r="U12" s="47">
        <v>0</v>
      </c>
      <c r="V12" s="26">
        <v>0</v>
      </c>
      <c r="W12" s="25">
        <v>0</v>
      </c>
      <c r="X12" s="30">
        <v>0</v>
      </c>
      <c r="Y12" s="29">
        <v>0</v>
      </c>
      <c r="Z12" s="26">
        <v>0</v>
      </c>
      <c r="AA12" s="25">
        <v>0</v>
      </c>
      <c r="AB12" s="26">
        <v>0</v>
      </c>
      <c r="AC12" s="29">
        <v>0</v>
      </c>
      <c r="AD12" s="30">
        <v>0</v>
      </c>
      <c r="AE12" s="25">
        <v>0</v>
      </c>
      <c r="AF12" s="26">
        <v>0</v>
      </c>
      <c r="AG12" s="29">
        <v>0</v>
      </c>
      <c r="AH12" s="30">
        <v>0</v>
      </c>
      <c r="AI12" s="29">
        <v>0</v>
      </c>
      <c r="AJ12" s="26">
        <v>0</v>
      </c>
      <c r="AK12" s="29">
        <v>0</v>
      </c>
      <c r="AL12" s="26">
        <v>0</v>
      </c>
      <c r="AM12" s="29">
        <v>0</v>
      </c>
      <c r="AN12" s="26">
        <v>0</v>
      </c>
      <c r="AO12" s="29">
        <v>0</v>
      </c>
      <c r="AP12" s="26">
        <v>0</v>
      </c>
      <c r="AQ12" s="29">
        <v>0</v>
      </c>
      <c r="AR12" s="26">
        <v>0</v>
      </c>
      <c r="AS12" s="29">
        <v>0</v>
      </c>
      <c r="AT12" s="26">
        <v>0</v>
      </c>
      <c r="AU12" s="29">
        <v>0</v>
      </c>
      <c r="AV12" s="26">
        <v>0</v>
      </c>
      <c r="AW12" s="29">
        <v>0</v>
      </c>
      <c r="AX12" s="26">
        <v>0</v>
      </c>
      <c r="AY12" s="29">
        <v>0</v>
      </c>
      <c r="AZ12" s="26">
        <v>0</v>
      </c>
      <c r="BA12" s="29">
        <v>0</v>
      </c>
      <c r="BB12" s="64">
        <v>0</v>
      </c>
      <c r="BC12" s="8"/>
    </row>
    <row r="13" spans="1:55" ht="13.5" thickBot="1">
      <c r="A13" s="14"/>
      <c r="B13" s="77">
        <v>0</v>
      </c>
      <c r="C13" s="10"/>
      <c r="D13" s="10"/>
      <c r="E13" s="10"/>
      <c r="F13" s="62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6">
        <v>0</v>
      </c>
      <c r="L13" s="53">
        <v>0</v>
      </c>
      <c r="M13" s="31">
        <v>0</v>
      </c>
      <c r="N13" s="32">
        <v>0</v>
      </c>
      <c r="O13" s="36">
        <v>0</v>
      </c>
      <c r="P13" s="53">
        <v>0</v>
      </c>
      <c r="Q13" s="31">
        <v>0</v>
      </c>
      <c r="R13" s="32">
        <v>0</v>
      </c>
      <c r="S13" s="36">
        <v>0</v>
      </c>
      <c r="T13" s="53">
        <v>0</v>
      </c>
      <c r="U13" s="36">
        <v>0</v>
      </c>
      <c r="V13" s="32">
        <v>0</v>
      </c>
      <c r="W13" s="31">
        <v>0</v>
      </c>
      <c r="X13" s="53">
        <v>0</v>
      </c>
      <c r="Y13" s="36">
        <v>0</v>
      </c>
      <c r="Z13" s="32">
        <v>0</v>
      </c>
      <c r="AA13" s="31">
        <v>0</v>
      </c>
      <c r="AB13" s="32">
        <v>0</v>
      </c>
      <c r="AC13" s="36">
        <v>0</v>
      </c>
      <c r="AD13" s="53">
        <v>0</v>
      </c>
      <c r="AE13" s="31">
        <v>0</v>
      </c>
      <c r="AF13" s="32">
        <v>0</v>
      </c>
      <c r="AG13" s="36">
        <v>0</v>
      </c>
      <c r="AH13" s="53">
        <v>0</v>
      </c>
      <c r="AI13" s="36">
        <v>0</v>
      </c>
      <c r="AJ13" s="32">
        <v>0</v>
      </c>
      <c r="AK13" s="36">
        <v>0</v>
      </c>
      <c r="AL13" s="32">
        <v>0</v>
      </c>
      <c r="AM13" s="36">
        <v>0</v>
      </c>
      <c r="AN13" s="32">
        <v>0</v>
      </c>
      <c r="AO13" s="36">
        <v>0</v>
      </c>
      <c r="AP13" s="32">
        <v>0</v>
      </c>
      <c r="AQ13" s="36">
        <v>0</v>
      </c>
      <c r="AR13" s="32">
        <v>0</v>
      </c>
      <c r="AS13" s="36">
        <v>0</v>
      </c>
      <c r="AT13" s="32">
        <v>0</v>
      </c>
      <c r="AU13" s="36">
        <v>0</v>
      </c>
      <c r="AV13" s="32">
        <v>0</v>
      </c>
      <c r="AW13" s="36">
        <v>0</v>
      </c>
      <c r="AX13" s="32">
        <v>0</v>
      </c>
      <c r="AY13" s="36">
        <v>0</v>
      </c>
      <c r="AZ13" s="32">
        <v>0</v>
      </c>
      <c r="BA13" s="36">
        <v>0</v>
      </c>
      <c r="BB13" s="70">
        <v>0</v>
      </c>
      <c r="BC13" s="5"/>
    </row>
    <row r="14" spans="22:24" ht="12.75">
      <c r="V14" s="20"/>
      <c r="W14" s="20"/>
      <c r="X14" s="20"/>
    </row>
  </sheetData>
  <sheetProtection password="C71F" sheet="1" objects="1" scenarios="1"/>
  <mergeCells count="51">
    <mergeCell ref="L2:L4"/>
    <mergeCell ref="M2:M4"/>
    <mergeCell ref="N2:N4"/>
    <mergeCell ref="AW2:AW4"/>
    <mergeCell ref="AX2:AX4"/>
    <mergeCell ref="BA2:BA4"/>
    <mergeCell ref="AU2:AU4"/>
    <mergeCell ref="AL2:AL4"/>
    <mergeCell ref="AM2:AM4"/>
    <mergeCell ref="AN2:AN4"/>
    <mergeCell ref="B2:F2"/>
    <mergeCell ref="G2:G4"/>
    <mergeCell ref="H2:H4"/>
    <mergeCell ref="I2:I4"/>
    <mergeCell ref="J2:J4"/>
    <mergeCell ref="K2:K4"/>
    <mergeCell ref="X2:X4"/>
    <mergeCell ref="AZ2:AZ4"/>
    <mergeCell ref="AO2:AO4"/>
    <mergeCell ref="AV2:AV4"/>
    <mergeCell ref="AY2:AY4"/>
    <mergeCell ref="AK2:AK4"/>
    <mergeCell ref="Z2:Z4"/>
    <mergeCell ref="AG2:AG4"/>
    <mergeCell ref="Y2:Y4"/>
    <mergeCell ref="AC2:AC4"/>
    <mergeCell ref="Q2:Q4"/>
    <mergeCell ref="S2:S4"/>
    <mergeCell ref="T2:T4"/>
    <mergeCell ref="V2:V4"/>
    <mergeCell ref="R2:R4"/>
    <mergeCell ref="W2:W4"/>
    <mergeCell ref="U2:U4"/>
    <mergeCell ref="BB2:BB4"/>
    <mergeCell ref="C3:D3"/>
    <mergeCell ref="B4:F4"/>
    <mergeCell ref="AP2:AP4"/>
    <mergeCell ref="AQ2:AQ4"/>
    <mergeCell ref="AR2:AR4"/>
    <mergeCell ref="AE2:AE4"/>
    <mergeCell ref="O2:O4"/>
    <mergeCell ref="P2:P4"/>
    <mergeCell ref="AF2:AF4"/>
    <mergeCell ref="AA2:AA4"/>
    <mergeCell ref="AB2:AB4"/>
    <mergeCell ref="AS2:AS4"/>
    <mergeCell ref="AT2:AT4"/>
    <mergeCell ref="AH2:AH4"/>
    <mergeCell ref="AI2:AI4"/>
    <mergeCell ref="AJ2:AJ4"/>
    <mergeCell ref="AD2:AD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"/>
  <dimension ref="A2:BB48"/>
  <sheetViews>
    <sheetView zoomScalePageLayoutView="0" workbookViewId="0" topLeftCell="AF1">
      <selection activeCell="AU2" sqref="AU2:AU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1.00390625" style="0" bestFit="1" customWidth="1"/>
    <col min="4" max="4" width="16.57421875" style="0" bestFit="1" customWidth="1"/>
    <col min="5" max="5" width="10.7109375" style="0" customWidth="1"/>
    <col min="6" max="6" width="5.7109375" style="20" customWidth="1"/>
    <col min="7" max="8" width="3.421875" style="20" customWidth="1"/>
    <col min="9" max="53" width="3.421875" style="0" customWidth="1"/>
    <col min="54" max="54" width="3.421875" style="20" customWidth="1"/>
  </cols>
  <sheetData>
    <row r="1" ht="13.5" thickBot="1"/>
    <row r="2" spans="2:54" ht="51.75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ht="51.75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ht="51.75" customHeight="1">
      <c r="B4" s="178" t="s">
        <v>23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1:54" ht="12.75">
      <c r="A5" s="14"/>
      <c r="B5" s="79" t="s">
        <v>0</v>
      </c>
      <c r="C5" s="97" t="s">
        <v>3</v>
      </c>
      <c r="D5" s="97" t="s">
        <v>9</v>
      </c>
      <c r="E5" s="97" t="s">
        <v>22</v>
      </c>
      <c r="F5" s="42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63"/>
    </row>
    <row r="6" spans="1:54" ht="12.75">
      <c r="A6" s="14"/>
      <c r="B6" s="80">
        <v>1</v>
      </c>
      <c r="C6" s="99" t="s">
        <v>1348</v>
      </c>
      <c r="D6" s="99" t="s">
        <v>35</v>
      </c>
      <c r="E6" s="99" t="s">
        <v>1422</v>
      </c>
      <c r="F6" s="127">
        <f aca="true" t="shared" si="0" ref="F6:F17">SUM(G6:BB6)</f>
        <v>295</v>
      </c>
      <c r="G6" s="25">
        <v>0</v>
      </c>
      <c r="H6" s="34">
        <v>0</v>
      </c>
      <c r="I6" s="35">
        <v>0</v>
      </c>
      <c r="J6" s="34">
        <v>0</v>
      </c>
      <c r="K6" s="35">
        <v>0</v>
      </c>
      <c r="L6" s="34">
        <v>0</v>
      </c>
      <c r="M6" s="35">
        <v>0</v>
      </c>
      <c r="N6" s="34">
        <v>0</v>
      </c>
      <c r="O6" s="35">
        <v>0</v>
      </c>
      <c r="P6" s="34">
        <v>0</v>
      </c>
      <c r="Q6" s="35">
        <v>0</v>
      </c>
      <c r="R6" s="34">
        <v>0</v>
      </c>
      <c r="S6" s="35">
        <v>0</v>
      </c>
      <c r="T6" s="34">
        <v>0</v>
      </c>
      <c r="U6" s="138">
        <v>75</v>
      </c>
      <c r="V6" s="34">
        <v>0</v>
      </c>
      <c r="W6" s="138">
        <v>0</v>
      </c>
      <c r="X6" s="34">
        <v>0</v>
      </c>
      <c r="Y6" s="35">
        <v>0</v>
      </c>
      <c r="Z6" s="34">
        <v>0</v>
      </c>
      <c r="AA6" s="35">
        <v>0</v>
      </c>
      <c r="AB6" s="34">
        <v>90</v>
      </c>
      <c r="AC6" s="35">
        <v>0</v>
      </c>
      <c r="AD6" s="34">
        <v>0</v>
      </c>
      <c r="AE6" s="35">
        <v>0</v>
      </c>
      <c r="AF6" s="34">
        <v>0</v>
      </c>
      <c r="AG6" s="35">
        <v>0</v>
      </c>
      <c r="AH6" s="34">
        <v>0</v>
      </c>
      <c r="AI6" s="35">
        <v>0</v>
      </c>
      <c r="AJ6" s="34">
        <v>0</v>
      </c>
      <c r="AK6" s="35">
        <v>0</v>
      </c>
      <c r="AL6" s="34">
        <v>0</v>
      </c>
      <c r="AM6" s="35">
        <v>0</v>
      </c>
      <c r="AN6" s="34">
        <v>130</v>
      </c>
      <c r="AO6" s="35">
        <v>0</v>
      </c>
      <c r="AP6" s="34">
        <v>0</v>
      </c>
      <c r="AQ6" s="35">
        <v>0</v>
      </c>
      <c r="AR6" s="34">
        <v>0</v>
      </c>
      <c r="AS6" s="35">
        <v>0</v>
      </c>
      <c r="AT6" s="34">
        <v>0</v>
      </c>
      <c r="AU6" s="35">
        <v>0</v>
      </c>
      <c r="AV6" s="34">
        <v>0</v>
      </c>
      <c r="AW6" s="35">
        <v>0</v>
      </c>
      <c r="AX6" s="34">
        <v>0</v>
      </c>
      <c r="AY6" s="35">
        <v>0</v>
      </c>
      <c r="AZ6" s="34">
        <v>0</v>
      </c>
      <c r="BA6" s="35">
        <v>0</v>
      </c>
      <c r="BB6" s="64">
        <v>0</v>
      </c>
    </row>
    <row r="7" spans="2:54" ht="12.75" customHeight="1">
      <c r="B7" s="123">
        <v>2</v>
      </c>
      <c r="C7" s="99" t="s">
        <v>956</v>
      </c>
      <c r="D7" s="99" t="s">
        <v>177</v>
      </c>
      <c r="E7" s="99" t="s">
        <v>957</v>
      </c>
      <c r="F7" s="127">
        <f t="shared" si="0"/>
        <v>90</v>
      </c>
      <c r="G7" s="2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138">
        <v>50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0</v>
      </c>
      <c r="U7" s="35">
        <v>0</v>
      </c>
      <c r="V7" s="34">
        <v>0</v>
      </c>
      <c r="W7" s="35">
        <v>0</v>
      </c>
      <c r="X7" s="34">
        <v>0</v>
      </c>
      <c r="Y7" s="35">
        <v>0</v>
      </c>
      <c r="Z7" s="34">
        <v>0</v>
      </c>
      <c r="AA7" s="35">
        <v>0</v>
      </c>
      <c r="AB7" s="34">
        <v>0</v>
      </c>
      <c r="AC7" s="35">
        <v>0</v>
      </c>
      <c r="AD7" s="34">
        <v>0</v>
      </c>
      <c r="AE7" s="138">
        <v>40</v>
      </c>
      <c r="AF7" s="34">
        <v>0</v>
      </c>
      <c r="AG7" s="35">
        <v>0</v>
      </c>
      <c r="AH7" s="34">
        <v>0</v>
      </c>
      <c r="AI7" s="35">
        <v>0</v>
      </c>
      <c r="AJ7" s="34">
        <v>0</v>
      </c>
      <c r="AK7" s="35">
        <v>0</v>
      </c>
      <c r="AL7" s="34">
        <v>0</v>
      </c>
      <c r="AM7" s="35">
        <v>0</v>
      </c>
      <c r="AN7" s="34">
        <v>0</v>
      </c>
      <c r="AO7" s="35">
        <v>0</v>
      </c>
      <c r="AP7" s="34">
        <v>0</v>
      </c>
      <c r="AQ7" s="35">
        <v>0</v>
      </c>
      <c r="AR7" s="34">
        <v>0</v>
      </c>
      <c r="AS7" s="35">
        <v>0</v>
      </c>
      <c r="AT7" s="34">
        <v>0</v>
      </c>
      <c r="AU7" s="35">
        <v>0</v>
      </c>
      <c r="AV7" s="34">
        <v>0</v>
      </c>
      <c r="AW7" s="35">
        <v>0</v>
      </c>
      <c r="AX7" s="34">
        <v>0</v>
      </c>
      <c r="AY7" s="35">
        <v>0</v>
      </c>
      <c r="AZ7" s="34">
        <v>0</v>
      </c>
      <c r="BA7" s="35">
        <v>0</v>
      </c>
      <c r="BB7" s="64">
        <v>0</v>
      </c>
    </row>
    <row r="8" spans="1:54" ht="12.75" customHeight="1">
      <c r="A8" s="14"/>
      <c r="B8" s="122"/>
      <c r="C8" s="99" t="s">
        <v>1041</v>
      </c>
      <c r="D8" s="99" t="s">
        <v>605</v>
      </c>
      <c r="E8" s="99" t="s">
        <v>1042</v>
      </c>
      <c r="F8" s="30">
        <f t="shared" si="0"/>
        <v>0</v>
      </c>
      <c r="G8" s="25">
        <v>0</v>
      </c>
      <c r="H8" s="34">
        <v>0</v>
      </c>
      <c r="I8" s="35">
        <v>0</v>
      </c>
      <c r="J8" s="34">
        <v>0</v>
      </c>
      <c r="K8" s="35">
        <v>0</v>
      </c>
      <c r="L8" s="34">
        <v>0</v>
      </c>
      <c r="M8" s="35">
        <v>0</v>
      </c>
      <c r="N8" s="34">
        <v>0</v>
      </c>
      <c r="O8" s="35">
        <v>0</v>
      </c>
      <c r="P8" s="34">
        <v>0</v>
      </c>
      <c r="Q8" s="35">
        <v>0</v>
      </c>
      <c r="R8" s="119">
        <v>0</v>
      </c>
      <c r="S8" s="35">
        <v>0</v>
      </c>
      <c r="T8" s="34">
        <v>0</v>
      </c>
      <c r="U8" s="138">
        <v>0</v>
      </c>
      <c r="V8" s="34">
        <v>0</v>
      </c>
      <c r="W8" s="35">
        <v>0</v>
      </c>
      <c r="X8" s="34">
        <v>0</v>
      </c>
      <c r="Y8" s="35">
        <v>0</v>
      </c>
      <c r="Z8" s="34">
        <v>0</v>
      </c>
      <c r="AA8" s="35">
        <v>0</v>
      </c>
      <c r="AB8" s="34">
        <v>0</v>
      </c>
      <c r="AC8" s="35">
        <v>0</v>
      </c>
      <c r="AD8" s="34">
        <v>0</v>
      </c>
      <c r="AE8" s="35">
        <v>0</v>
      </c>
      <c r="AF8" s="34">
        <v>0</v>
      </c>
      <c r="AG8" s="35">
        <v>0</v>
      </c>
      <c r="AH8" s="34">
        <v>0</v>
      </c>
      <c r="AI8" s="35">
        <v>0</v>
      </c>
      <c r="AJ8" s="34">
        <v>0</v>
      </c>
      <c r="AK8" s="35">
        <v>0</v>
      </c>
      <c r="AL8" s="34">
        <v>0</v>
      </c>
      <c r="AM8" s="35">
        <v>0</v>
      </c>
      <c r="AN8" s="34">
        <v>0</v>
      </c>
      <c r="AO8" s="35">
        <v>0</v>
      </c>
      <c r="AP8" s="34">
        <v>0</v>
      </c>
      <c r="AQ8" s="35">
        <v>0</v>
      </c>
      <c r="AR8" s="34">
        <v>0</v>
      </c>
      <c r="AS8" s="35">
        <v>0</v>
      </c>
      <c r="AT8" s="34">
        <v>0</v>
      </c>
      <c r="AU8" s="35">
        <v>0</v>
      </c>
      <c r="AV8" s="34">
        <v>0</v>
      </c>
      <c r="AW8" s="35">
        <v>0</v>
      </c>
      <c r="AX8" s="34">
        <v>0</v>
      </c>
      <c r="AY8" s="35">
        <v>0</v>
      </c>
      <c r="AZ8" s="34">
        <v>0</v>
      </c>
      <c r="BA8" s="35">
        <v>0</v>
      </c>
      <c r="BB8" s="64">
        <v>0</v>
      </c>
    </row>
    <row r="9" spans="1:54" ht="12.75" customHeight="1">
      <c r="A9" s="14"/>
      <c r="B9" s="122"/>
      <c r="C9" s="99" t="s">
        <v>1455</v>
      </c>
      <c r="D9" s="99" t="s">
        <v>1462</v>
      </c>
      <c r="E9" s="99" t="s">
        <v>1456</v>
      </c>
      <c r="F9" s="28">
        <f t="shared" si="0"/>
        <v>0</v>
      </c>
      <c r="G9" s="25">
        <v>0</v>
      </c>
      <c r="H9" s="34">
        <v>0</v>
      </c>
      <c r="I9" s="35">
        <v>0</v>
      </c>
      <c r="J9" s="34">
        <v>0</v>
      </c>
      <c r="K9" s="35">
        <v>0</v>
      </c>
      <c r="L9" s="34">
        <v>0</v>
      </c>
      <c r="M9" s="35">
        <v>0</v>
      </c>
      <c r="N9" s="34">
        <v>0</v>
      </c>
      <c r="O9" s="35">
        <v>0</v>
      </c>
      <c r="P9" s="34">
        <v>0</v>
      </c>
      <c r="Q9" s="35">
        <v>0</v>
      </c>
      <c r="R9" s="34">
        <v>0</v>
      </c>
      <c r="S9" s="35">
        <v>0</v>
      </c>
      <c r="T9" s="34">
        <v>0</v>
      </c>
      <c r="U9" s="35">
        <v>0</v>
      </c>
      <c r="V9" s="34">
        <v>0</v>
      </c>
      <c r="W9" s="35">
        <v>0</v>
      </c>
      <c r="X9" s="34">
        <v>0</v>
      </c>
      <c r="Y9" s="35">
        <v>0</v>
      </c>
      <c r="Z9" s="34">
        <v>0</v>
      </c>
      <c r="AA9" s="35">
        <v>0</v>
      </c>
      <c r="AB9" s="34">
        <v>0</v>
      </c>
      <c r="AC9" s="35">
        <v>0</v>
      </c>
      <c r="AD9" s="34">
        <v>0</v>
      </c>
      <c r="AE9" s="35">
        <v>0</v>
      </c>
      <c r="AF9" s="34">
        <v>0</v>
      </c>
      <c r="AG9" s="35">
        <v>0</v>
      </c>
      <c r="AH9" s="34">
        <v>0</v>
      </c>
      <c r="AI9" s="35">
        <v>0</v>
      </c>
      <c r="AJ9" s="34">
        <v>0</v>
      </c>
      <c r="AK9" s="35">
        <v>0</v>
      </c>
      <c r="AL9" s="34">
        <v>0</v>
      </c>
      <c r="AM9" s="35">
        <v>0</v>
      </c>
      <c r="AN9" s="34">
        <v>0</v>
      </c>
      <c r="AO9" s="35">
        <v>0</v>
      </c>
      <c r="AP9" s="34">
        <v>0</v>
      </c>
      <c r="AQ9" s="35">
        <v>0</v>
      </c>
      <c r="AR9" s="34">
        <v>0</v>
      </c>
      <c r="AS9" s="35">
        <v>0</v>
      </c>
      <c r="AT9" s="34">
        <v>0</v>
      </c>
      <c r="AU9" s="35">
        <v>0</v>
      </c>
      <c r="AV9" s="34">
        <v>0</v>
      </c>
      <c r="AW9" s="35">
        <v>0</v>
      </c>
      <c r="AX9" s="34">
        <v>0</v>
      </c>
      <c r="AY9" s="35">
        <v>0</v>
      </c>
      <c r="AZ9" s="34">
        <v>0</v>
      </c>
      <c r="BA9" s="35">
        <v>0</v>
      </c>
      <c r="BB9" s="64">
        <v>0</v>
      </c>
    </row>
    <row r="10" spans="1:54" ht="12.75" customHeight="1">
      <c r="A10" s="14"/>
      <c r="B10" s="80"/>
      <c r="C10" s="99" t="s">
        <v>1045</v>
      </c>
      <c r="D10" s="99" t="s">
        <v>35</v>
      </c>
      <c r="E10" s="99" t="s">
        <v>1046</v>
      </c>
      <c r="F10" s="28">
        <f t="shared" si="0"/>
        <v>0</v>
      </c>
      <c r="G10" s="25">
        <v>0</v>
      </c>
      <c r="H10" s="34">
        <v>0</v>
      </c>
      <c r="I10" s="35">
        <v>0</v>
      </c>
      <c r="J10" s="34">
        <v>0</v>
      </c>
      <c r="K10" s="35">
        <v>0</v>
      </c>
      <c r="L10" s="34">
        <v>0</v>
      </c>
      <c r="M10" s="35">
        <v>0</v>
      </c>
      <c r="N10" s="34">
        <v>0</v>
      </c>
      <c r="O10" s="35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>
        <v>0</v>
      </c>
      <c r="W10" s="35">
        <v>0</v>
      </c>
      <c r="X10" s="34">
        <v>0</v>
      </c>
      <c r="Y10" s="35">
        <v>0</v>
      </c>
      <c r="Z10" s="34">
        <v>0</v>
      </c>
      <c r="AA10" s="35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5">
        <v>0</v>
      </c>
      <c r="AH10" s="34">
        <v>0</v>
      </c>
      <c r="AI10" s="35">
        <v>0</v>
      </c>
      <c r="AJ10" s="34">
        <v>0</v>
      </c>
      <c r="AK10" s="35">
        <v>0</v>
      </c>
      <c r="AL10" s="34">
        <v>0</v>
      </c>
      <c r="AM10" s="35">
        <v>0</v>
      </c>
      <c r="AN10" s="34">
        <v>0</v>
      </c>
      <c r="AO10" s="35">
        <v>0</v>
      </c>
      <c r="AP10" s="34">
        <v>0</v>
      </c>
      <c r="AQ10" s="35">
        <v>0</v>
      </c>
      <c r="AR10" s="34">
        <v>0</v>
      </c>
      <c r="AS10" s="35">
        <v>0</v>
      </c>
      <c r="AT10" s="34">
        <v>0</v>
      </c>
      <c r="AU10" s="35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64">
        <v>0</v>
      </c>
    </row>
    <row r="11" spans="1:54" ht="12.75" customHeight="1">
      <c r="A11" s="14"/>
      <c r="B11" s="80"/>
      <c r="C11" s="99" t="s">
        <v>956</v>
      </c>
      <c r="D11" s="99" t="s">
        <v>177</v>
      </c>
      <c r="E11" s="99" t="s">
        <v>957</v>
      </c>
      <c r="F11" s="28">
        <f t="shared" si="0"/>
        <v>0</v>
      </c>
      <c r="G11" s="25">
        <v>0</v>
      </c>
      <c r="H11" s="34">
        <v>0</v>
      </c>
      <c r="I11" s="35">
        <v>0</v>
      </c>
      <c r="J11" s="34">
        <v>0</v>
      </c>
      <c r="K11" s="35">
        <v>0</v>
      </c>
      <c r="L11" s="34">
        <v>0</v>
      </c>
      <c r="M11" s="35">
        <v>0</v>
      </c>
      <c r="N11" s="34">
        <v>0</v>
      </c>
      <c r="O11" s="35">
        <v>0</v>
      </c>
      <c r="P11" s="34">
        <v>0</v>
      </c>
      <c r="Q11" s="35">
        <v>0</v>
      </c>
      <c r="R11" s="34">
        <v>0</v>
      </c>
      <c r="S11" s="35">
        <v>0</v>
      </c>
      <c r="T11" s="34">
        <v>0</v>
      </c>
      <c r="U11" s="35">
        <v>0</v>
      </c>
      <c r="V11" s="34">
        <v>0</v>
      </c>
      <c r="W11" s="35">
        <v>0</v>
      </c>
      <c r="X11" s="34">
        <v>0</v>
      </c>
      <c r="Y11" s="35">
        <v>0</v>
      </c>
      <c r="Z11" s="34">
        <v>0</v>
      </c>
      <c r="AA11" s="35">
        <v>0</v>
      </c>
      <c r="AB11" s="34">
        <v>0</v>
      </c>
      <c r="AC11" s="35">
        <v>0</v>
      </c>
      <c r="AD11" s="34">
        <v>0</v>
      </c>
      <c r="AE11" s="35">
        <v>0</v>
      </c>
      <c r="AF11" s="34">
        <v>0</v>
      </c>
      <c r="AG11" s="35">
        <v>0</v>
      </c>
      <c r="AH11" s="34">
        <v>0</v>
      </c>
      <c r="AI11" s="35">
        <v>0</v>
      </c>
      <c r="AJ11" s="34">
        <v>0</v>
      </c>
      <c r="AK11" s="35">
        <v>0</v>
      </c>
      <c r="AL11" s="34">
        <v>0</v>
      </c>
      <c r="AM11" s="35">
        <v>0</v>
      </c>
      <c r="AN11" s="34">
        <v>0</v>
      </c>
      <c r="AO11" s="35">
        <v>0</v>
      </c>
      <c r="AP11" s="34">
        <v>0</v>
      </c>
      <c r="AQ11" s="35">
        <v>0</v>
      </c>
      <c r="AR11" s="34">
        <v>0</v>
      </c>
      <c r="AS11" s="35">
        <v>0</v>
      </c>
      <c r="AT11" s="34">
        <v>0</v>
      </c>
      <c r="AU11" s="35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64">
        <v>0</v>
      </c>
    </row>
    <row r="12" spans="1:54" ht="12.75" customHeight="1">
      <c r="A12" s="14"/>
      <c r="B12" s="80"/>
      <c r="C12" s="99" t="s">
        <v>1039</v>
      </c>
      <c r="D12" s="99" t="s">
        <v>347</v>
      </c>
      <c r="E12" s="99" t="s">
        <v>1040</v>
      </c>
      <c r="F12" s="28">
        <f t="shared" si="0"/>
        <v>0</v>
      </c>
      <c r="G12" s="25">
        <v>0</v>
      </c>
      <c r="H12" s="34">
        <v>0</v>
      </c>
      <c r="I12" s="35">
        <v>0</v>
      </c>
      <c r="J12" s="34">
        <v>0</v>
      </c>
      <c r="K12" s="35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5">
        <v>0</v>
      </c>
      <c r="R12" s="34">
        <v>0</v>
      </c>
      <c r="S12" s="35">
        <v>0</v>
      </c>
      <c r="T12" s="34">
        <v>0</v>
      </c>
      <c r="U12" s="35">
        <v>0</v>
      </c>
      <c r="V12" s="34">
        <v>0</v>
      </c>
      <c r="W12" s="35">
        <v>0</v>
      </c>
      <c r="X12" s="34">
        <v>0</v>
      </c>
      <c r="Y12" s="35">
        <v>0</v>
      </c>
      <c r="Z12" s="34">
        <v>0</v>
      </c>
      <c r="AA12" s="35">
        <v>0</v>
      </c>
      <c r="AB12" s="34">
        <v>0</v>
      </c>
      <c r="AC12" s="35">
        <v>0</v>
      </c>
      <c r="AD12" s="34">
        <v>0</v>
      </c>
      <c r="AE12" s="35">
        <v>0</v>
      </c>
      <c r="AF12" s="34">
        <v>0</v>
      </c>
      <c r="AG12" s="35">
        <v>0</v>
      </c>
      <c r="AH12" s="34">
        <v>0</v>
      </c>
      <c r="AI12" s="35">
        <v>0</v>
      </c>
      <c r="AJ12" s="34">
        <v>0</v>
      </c>
      <c r="AK12" s="35">
        <v>0</v>
      </c>
      <c r="AL12" s="34">
        <v>0</v>
      </c>
      <c r="AM12" s="35">
        <v>0</v>
      </c>
      <c r="AN12" s="34">
        <v>0</v>
      </c>
      <c r="AO12" s="35">
        <v>0</v>
      </c>
      <c r="AP12" s="34">
        <v>0</v>
      </c>
      <c r="AQ12" s="35">
        <v>0</v>
      </c>
      <c r="AR12" s="34">
        <v>0</v>
      </c>
      <c r="AS12" s="35">
        <v>0</v>
      </c>
      <c r="AT12" s="34">
        <v>0</v>
      </c>
      <c r="AU12" s="35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64">
        <v>0</v>
      </c>
    </row>
    <row r="13" spans="1:54" ht="12.75" customHeight="1">
      <c r="A13" s="14"/>
      <c r="B13" s="80"/>
      <c r="C13" s="99" t="s">
        <v>1037</v>
      </c>
      <c r="D13" s="99" t="s">
        <v>147</v>
      </c>
      <c r="E13" s="99" t="s">
        <v>1038</v>
      </c>
      <c r="F13" s="28">
        <f t="shared" si="0"/>
        <v>0</v>
      </c>
      <c r="G13" s="25">
        <v>0</v>
      </c>
      <c r="H13" s="34">
        <v>0</v>
      </c>
      <c r="I13" s="35">
        <v>0</v>
      </c>
      <c r="J13" s="34">
        <v>0</v>
      </c>
      <c r="K13" s="35">
        <v>0</v>
      </c>
      <c r="L13" s="34">
        <v>0</v>
      </c>
      <c r="M13" s="35">
        <v>0</v>
      </c>
      <c r="N13" s="34">
        <v>0</v>
      </c>
      <c r="O13" s="35">
        <v>0</v>
      </c>
      <c r="P13" s="34">
        <v>0</v>
      </c>
      <c r="Q13" s="35">
        <v>0</v>
      </c>
      <c r="R13" s="34">
        <v>0</v>
      </c>
      <c r="S13" s="35">
        <v>0</v>
      </c>
      <c r="T13" s="34">
        <v>0</v>
      </c>
      <c r="U13" s="35">
        <v>0</v>
      </c>
      <c r="V13" s="34">
        <v>0</v>
      </c>
      <c r="W13" s="35">
        <v>0</v>
      </c>
      <c r="X13" s="34">
        <v>0</v>
      </c>
      <c r="Y13" s="35">
        <v>0</v>
      </c>
      <c r="Z13" s="34">
        <v>0</v>
      </c>
      <c r="AA13" s="35">
        <v>0</v>
      </c>
      <c r="AB13" s="34">
        <v>0</v>
      </c>
      <c r="AC13" s="35">
        <v>0</v>
      </c>
      <c r="AD13" s="34">
        <v>0</v>
      </c>
      <c r="AE13" s="35">
        <v>0</v>
      </c>
      <c r="AF13" s="34">
        <v>0</v>
      </c>
      <c r="AG13" s="35">
        <v>0</v>
      </c>
      <c r="AH13" s="34">
        <v>0</v>
      </c>
      <c r="AI13" s="35">
        <v>0</v>
      </c>
      <c r="AJ13" s="34">
        <v>0</v>
      </c>
      <c r="AK13" s="35">
        <v>0</v>
      </c>
      <c r="AL13" s="34">
        <v>0</v>
      </c>
      <c r="AM13" s="35">
        <v>0</v>
      </c>
      <c r="AN13" s="34">
        <v>0</v>
      </c>
      <c r="AO13" s="35">
        <v>0</v>
      </c>
      <c r="AP13" s="34">
        <v>0</v>
      </c>
      <c r="AQ13" s="35">
        <v>0</v>
      </c>
      <c r="AR13" s="34">
        <v>0</v>
      </c>
      <c r="AS13" s="35">
        <v>0</v>
      </c>
      <c r="AT13" s="34">
        <v>0</v>
      </c>
      <c r="AU13" s="35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64">
        <v>0</v>
      </c>
    </row>
    <row r="14" spans="1:54" ht="12.75" customHeight="1">
      <c r="A14" s="14"/>
      <c r="B14" s="80"/>
      <c r="C14" s="99" t="s">
        <v>1043</v>
      </c>
      <c r="D14" s="99" t="s">
        <v>1047</v>
      </c>
      <c r="E14" s="99" t="s">
        <v>1044</v>
      </c>
      <c r="F14" s="28">
        <f t="shared" si="0"/>
        <v>0</v>
      </c>
      <c r="G14" s="25">
        <v>0</v>
      </c>
      <c r="H14" s="34">
        <v>0</v>
      </c>
      <c r="I14" s="35">
        <v>0</v>
      </c>
      <c r="J14" s="34">
        <v>0</v>
      </c>
      <c r="K14" s="35">
        <v>0</v>
      </c>
      <c r="L14" s="34">
        <v>0</v>
      </c>
      <c r="M14" s="35">
        <v>0</v>
      </c>
      <c r="N14" s="34">
        <v>0</v>
      </c>
      <c r="O14" s="35">
        <v>0</v>
      </c>
      <c r="P14" s="34">
        <v>0</v>
      </c>
      <c r="Q14" s="35">
        <v>0</v>
      </c>
      <c r="R14" s="34">
        <v>0</v>
      </c>
      <c r="S14" s="35">
        <v>0</v>
      </c>
      <c r="T14" s="34">
        <v>0</v>
      </c>
      <c r="U14" s="35">
        <v>0</v>
      </c>
      <c r="V14" s="34">
        <v>0</v>
      </c>
      <c r="W14" s="35">
        <v>0</v>
      </c>
      <c r="X14" s="34">
        <v>0</v>
      </c>
      <c r="Y14" s="35">
        <v>0</v>
      </c>
      <c r="Z14" s="34">
        <v>0</v>
      </c>
      <c r="AA14" s="35">
        <v>0</v>
      </c>
      <c r="AB14" s="34">
        <v>0</v>
      </c>
      <c r="AC14" s="35">
        <v>0</v>
      </c>
      <c r="AD14" s="34">
        <v>0</v>
      </c>
      <c r="AE14" s="35">
        <v>0</v>
      </c>
      <c r="AF14" s="34">
        <v>0</v>
      </c>
      <c r="AG14" s="35">
        <v>0</v>
      </c>
      <c r="AH14" s="34">
        <v>0</v>
      </c>
      <c r="AI14" s="35">
        <v>0</v>
      </c>
      <c r="AJ14" s="34">
        <v>0</v>
      </c>
      <c r="AK14" s="35">
        <v>0</v>
      </c>
      <c r="AL14" s="34">
        <v>0</v>
      </c>
      <c r="AM14" s="35">
        <v>0</v>
      </c>
      <c r="AN14" s="34">
        <v>0</v>
      </c>
      <c r="AO14" s="35">
        <v>0</v>
      </c>
      <c r="AP14" s="34">
        <v>0</v>
      </c>
      <c r="AQ14" s="35">
        <v>0</v>
      </c>
      <c r="AR14" s="34">
        <v>0</v>
      </c>
      <c r="AS14" s="35">
        <v>0</v>
      </c>
      <c r="AT14" s="34">
        <v>0</v>
      </c>
      <c r="AU14" s="35">
        <v>0</v>
      </c>
      <c r="AV14" s="34">
        <v>0</v>
      </c>
      <c r="AW14" s="35">
        <v>0</v>
      </c>
      <c r="AX14" s="34">
        <v>0</v>
      </c>
      <c r="AY14" s="35">
        <v>0</v>
      </c>
      <c r="AZ14" s="34">
        <v>0</v>
      </c>
      <c r="BA14" s="35">
        <v>0</v>
      </c>
      <c r="BB14" s="64">
        <v>0</v>
      </c>
    </row>
    <row r="15" spans="1:54" ht="12.75" customHeight="1">
      <c r="A15" s="14"/>
      <c r="B15" s="81"/>
      <c r="C15" s="99" t="s">
        <v>1162</v>
      </c>
      <c r="D15" s="99" t="s">
        <v>105</v>
      </c>
      <c r="E15" s="99" t="s">
        <v>1163</v>
      </c>
      <c r="F15" s="28">
        <f t="shared" si="0"/>
        <v>0</v>
      </c>
      <c r="G15" s="25">
        <v>0</v>
      </c>
      <c r="H15" s="34">
        <v>0</v>
      </c>
      <c r="I15" s="35">
        <v>0</v>
      </c>
      <c r="J15" s="34">
        <v>0</v>
      </c>
      <c r="K15" s="35">
        <v>0</v>
      </c>
      <c r="L15" s="34">
        <v>0</v>
      </c>
      <c r="M15" s="35">
        <v>0</v>
      </c>
      <c r="N15" s="34">
        <v>0</v>
      </c>
      <c r="O15" s="35">
        <v>0</v>
      </c>
      <c r="P15" s="34">
        <v>0</v>
      </c>
      <c r="Q15" s="35">
        <v>0</v>
      </c>
      <c r="R15" s="34">
        <v>0</v>
      </c>
      <c r="S15" s="35">
        <v>0</v>
      </c>
      <c r="T15" s="34">
        <v>0</v>
      </c>
      <c r="U15" s="35">
        <v>0</v>
      </c>
      <c r="V15" s="34">
        <v>0</v>
      </c>
      <c r="W15" s="35">
        <v>0</v>
      </c>
      <c r="X15" s="34">
        <v>0</v>
      </c>
      <c r="Y15" s="35">
        <v>0</v>
      </c>
      <c r="Z15" s="34">
        <v>0</v>
      </c>
      <c r="AA15" s="35">
        <v>0</v>
      </c>
      <c r="AB15" s="34">
        <v>0</v>
      </c>
      <c r="AC15" s="35">
        <v>0</v>
      </c>
      <c r="AD15" s="34">
        <v>0</v>
      </c>
      <c r="AE15" s="35">
        <v>0</v>
      </c>
      <c r="AF15" s="34">
        <v>0</v>
      </c>
      <c r="AG15" s="35">
        <v>0</v>
      </c>
      <c r="AH15" s="34">
        <v>0</v>
      </c>
      <c r="AI15" s="35">
        <v>0</v>
      </c>
      <c r="AJ15" s="34">
        <v>0</v>
      </c>
      <c r="AK15" s="35">
        <v>0</v>
      </c>
      <c r="AL15" s="34">
        <v>0</v>
      </c>
      <c r="AM15" s="35">
        <v>0</v>
      </c>
      <c r="AN15" s="34">
        <v>0</v>
      </c>
      <c r="AO15" s="35">
        <v>0</v>
      </c>
      <c r="AP15" s="34">
        <v>0</v>
      </c>
      <c r="AQ15" s="35">
        <v>0</v>
      </c>
      <c r="AR15" s="34">
        <v>0</v>
      </c>
      <c r="AS15" s="35">
        <v>0</v>
      </c>
      <c r="AT15" s="34">
        <v>0</v>
      </c>
      <c r="AU15" s="35">
        <v>0</v>
      </c>
      <c r="AV15" s="34">
        <v>0</v>
      </c>
      <c r="AW15" s="35">
        <v>0</v>
      </c>
      <c r="AX15" s="34">
        <v>0</v>
      </c>
      <c r="AY15" s="35">
        <v>0</v>
      </c>
      <c r="AZ15" s="34">
        <v>0</v>
      </c>
      <c r="BA15" s="35">
        <v>0</v>
      </c>
      <c r="BB15" s="64">
        <v>0</v>
      </c>
    </row>
    <row r="16" spans="1:54" ht="12.75" customHeight="1">
      <c r="A16" s="14"/>
      <c r="B16" s="81"/>
      <c r="C16" s="152" t="s">
        <v>1035</v>
      </c>
      <c r="D16" s="152" t="s">
        <v>35</v>
      </c>
      <c r="E16" s="152" t="s">
        <v>1036</v>
      </c>
      <c r="F16" s="28">
        <f t="shared" si="0"/>
        <v>0</v>
      </c>
      <c r="G16" s="2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4">
        <v>0</v>
      </c>
      <c r="U16" s="35">
        <v>0</v>
      </c>
      <c r="V16" s="34">
        <v>0</v>
      </c>
      <c r="W16" s="35">
        <v>0</v>
      </c>
      <c r="X16" s="34">
        <v>0</v>
      </c>
      <c r="Y16" s="35">
        <v>0</v>
      </c>
      <c r="Z16" s="34">
        <v>0</v>
      </c>
      <c r="AA16" s="35">
        <v>0</v>
      </c>
      <c r="AB16" s="34">
        <v>0</v>
      </c>
      <c r="AC16" s="35">
        <v>0</v>
      </c>
      <c r="AD16" s="34">
        <v>0</v>
      </c>
      <c r="AE16" s="35">
        <v>0</v>
      </c>
      <c r="AF16" s="34">
        <v>0</v>
      </c>
      <c r="AG16" s="35">
        <v>0</v>
      </c>
      <c r="AH16" s="34">
        <v>0</v>
      </c>
      <c r="AI16" s="35">
        <v>0</v>
      </c>
      <c r="AJ16" s="34">
        <v>0</v>
      </c>
      <c r="AK16" s="35">
        <v>0</v>
      </c>
      <c r="AL16" s="34">
        <v>0</v>
      </c>
      <c r="AM16" s="35">
        <v>0</v>
      </c>
      <c r="AN16" s="34">
        <v>0</v>
      </c>
      <c r="AO16" s="35">
        <v>0</v>
      </c>
      <c r="AP16" s="34">
        <v>0</v>
      </c>
      <c r="AQ16" s="35">
        <v>0</v>
      </c>
      <c r="AR16" s="34">
        <v>0</v>
      </c>
      <c r="AS16" s="35">
        <v>0</v>
      </c>
      <c r="AT16" s="34">
        <v>0</v>
      </c>
      <c r="AU16" s="35">
        <v>0</v>
      </c>
      <c r="AV16" s="34">
        <v>0</v>
      </c>
      <c r="AW16" s="35">
        <v>0</v>
      </c>
      <c r="AX16" s="34">
        <v>0</v>
      </c>
      <c r="AY16" s="35">
        <v>0</v>
      </c>
      <c r="AZ16" s="34">
        <v>0</v>
      </c>
      <c r="BA16" s="35">
        <v>0</v>
      </c>
      <c r="BB16" s="64">
        <v>0</v>
      </c>
    </row>
    <row r="17" spans="1:54" ht="12.75" customHeight="1" thickBot="1">
      <c r="A17" s="14"/>
      <c r="B17" s="77"/>
      <c r="C17" s="16"/>
      <c r="D17" s="16"/>
      <c r="E17" s="16"/>
      <c r="F17" s="53">
        <f t="shared" si="0"/>
        <v>0</v>
      </c>
      <c r="G17" s="36">
        <v>0</v>
      </c>
      <c r="H17" s="37">
        <v>0</v>
      </c>
      <c r="I17" s="38">
        <v>0</v>
      </c>
      <c r="J17" s="37">
        <v>0</v>
      </c>
      <c r="K17" s="38">
        <v>0</v>
      </c>
      <c r="L17" s="37">
        <v>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0</v>
      </c>
      <c r="S17" s="38">
        <v>0</v>
      </c>
      <c r="T17" s="37">
        <v>0</v>
      </c>
      <c r="U17" s="38">
        <v>0</v>
      </c>
      <c r="V17" s="134">
        <v>0</v>
      </c>
      <c r="W17" s="39">
        <v>0</v>
      </c>
      <c r="X17" s="134">
        <v>0</v>
      </c>
      <c r="Y17" s="39">
        <v>0</v>
      </c>
      <c r="Z17" s="37">
        <v>0</v>
      </c>
      <c r="AA17" s="38">
        <v>0</v>
      </c>
      <c r="AB17" s="37">
        <v>0</v>
      </c>
      <c r="AC17" s="38">
        <v>0</v>
      </c>
      <c r="AD17" s="37">
        <v>0</v>
      </c>
      <c r="AE17" s="38">
        <v>0</v>
      </c>
      <c r="AF17" s="37">
        <v>0</v>
      </c>
      <c r="AG17" s="38">
        <v>0</v>
      </c>
      <c r="AH17" s="37">
        <v>0</v>
      </c>
      <c r="AI17" s="38">
        <v>0</v>
      </c>
      <c r="AJ17" s="37">
        <v>0</v>
      </c>
      <c r="AK17" s="38">
        <v>0</v>
      </c>
      <c r="AL17" s="37">
        <v>0</v>
      </c>
      <c r="AM17" s="38">
        <v>0</v>
      </c>
      <c r="AN17" s="37">
        <v>0</v>
      </c>
      <c r="AO17" s="38">
        <v>0</v>
      </c>
      <c r="AP17" s="37">
        <v>0</v>
      </c>
      <c r="AQ17" s="38">
        <v>0</v>
      </c>
      <c r="AR17" s="37">
        <v>0</v>
      </c>
      <c r="AS17" s="38">
        <v>0</v>
      </c>
      <c r="AT17" s="37">
        <v>0</v>
      </c>
      <c r="AU17" s="38">
        <v>0</v>
      </c>
      <c r="AV17" s="37">
        <v>0</v>
      </c>
      <c r="AW17" s="38">
        <v>0</v>
      </c>
      <c r="AX17" s="37">
        <v>0</v>
      </c>
      <c r="AY17" s="38">
        <v>0</v>
      </c>
      <c r="AZ17" s="37">
        <v>0</v>
      </c>
      <c r="BA17" s="38">
        <v>0</v>
      </c>
      <c r="BB17" s="70">
        <v>0</v>
      </c>
    </row>
    <row r="18" ht="12.75">
      <c r="X18" s="20"/>
    </row>
    <row r="19" ht="12.75">
      <c r="U19" s="56"/>
    </row>
    <row r="20" ht="12.75">
      <c r="U20" s="56"/>
    </row>
    <row r="21" ht="12.75">
      <c r="U21" s="56"/>
    </row>
    <row r="22" ht="12.75">
      <c r="U22" s="56"/>
    </row>
    <row r="23" ht="12.75">
      <c r="U23" s="56"/>
    </row>
    <row r="24" ht="12.75">
      <c r="U24" s="56"/>
    </row>
    <row r="25" ht="12.75">
      <c r="U25" s="56"/>
    </row>
    <row r="26" ht="12.75">
      <c r="U26" s="56"/>
    </row>
    <row r="27" ht="12.75">
      <c r="U27" s="56"/>
    </row>
    <row r="28" ht="12.75">
      <c r="U28" s="56"/>
    </row>
    <row r="29" ht="12.75">
      <c r="U29" s="56"/>
    </row>
    <row r="30" ht="12.75">
      <c r="U30" s="56"/>
    </row>
    <row r="31" ht="12.75">
      <c r="U31" s="56"/>
    </row>
    <row r="32" ht="12" customHeight="1">
      <c r="U32" s="56"/>
    </row>
    <row r="33" ht="12.75">
      <c r="U33" s="56"/>
    </row>
    <row r="34" ht="12.75">
      <c r="U34" s="56"/>
    </row>
    <row r="35" ht="12.75">
      <c r="U35" s="56"/>
    </row>
    <row r="36" ht="12.75">
      <c r="U36" s="56"/>
    </row>
    <row r="37" ht="12.75">
      <c r="U37" s="56"/>
    </row>
    <row r="38" ht="12.75">
      <c r="U38" s="56"/>
    </row>
    <row r="39" ht="12.75">
      <c r="U39" s="56"/>
    </row>
    <row r="40" ht="12.75">
      <c r="U40" s="56"/>
    </row>
    <row r="41" ht="12.75">
      <c r="U41" s="56"/>
    </row>
    <row r="42" ht="12.75">
      <c r="U42" s="56"/>
    </row>
    <row r="43" ht="12.75">
      <c r="U43" s="56"/>
    </row>
    <row r="44" ht="12.75">
      <c r="U44" s="56"/>
    </row>
    <row r="45" ht="12.75">
      <c r="U45" s="56"/>
    </row>
    <row r="46" ht="12.75">
      <c r="U46" s="56"/>
    </row>
    <row r="47" ht="12.75">
      <c r="U47" s="56"/>
    </row>
    <row r="48" ht="12.75">
      <c r="U48" s="50"/>
    </row>
  </sheetData>
  <sheetProtection password="C71F" sheet="1" objects="1" scenarios="1"/>
  <mergeCells count="51">
    <mergeCell ref="BA2:BA4"/>
    <mergeCell ref="AQ2:AQ4"/>
    <mergeCell ref="AV2:AV4"/>
    <mergeCell ref="AW2:AW4"/>
    <mergeCell ref="AY2:AY4"/>
    <mergeCell ref="AZ2:AZ4"/>
    <mergeCell ref="AX2:AX4"/>
    <mergeCell ref="AK2:AK4"/>
    <mergeCell ref="AT2:AT4"/>
    <mergeCell ref="AB2:AB4"/>
    <mergeCell ref="AC2:AC4"/>
    <mergeCell ref="AU2:AU4"/>
    <mergeCell ref="AL2:AL4"/>
    <mergeCell ref="AM2:AM4"/>
    <mergeCell ref="AN2:AN4"/>
    <mergeCell ref="AO2:AO4"/>
    <mergeCell ref="AP2:AP4"/>
    <mergeCell ref="K2:K4"/>
    <mergeCell ref="AR2:AR4"/>
    <mergeCell ref="AS2:AS4"/>
    <mergeCell ref="AE2:AE4"/>
    <mergeCell ref="W2:W4"/>
    <mergeCell ref="X2:X4"/>
    <mergeCell ref="Y2:Y4"/>
    <mergeCell ref="AH2:AH4"/>
    <mergeCell ref="AI2:AI4"/>
    <mergeCell ref="AJ2:AJ4"/>
    <mergeCell ref="B4:F4"/>
    <mergeCell ref="G2:G4"/>
    <mergeCell ref="C3:D3"/>
    <mergeCell ref="B2:F2"/>
    <mergeCell ref="H2:H4"/>
    <mergeCell ref="J2:J4"/>
    <mergeCell ref="BB2:BB4"/>
    <mergeCell ref="AF2:AF4"/>
    <mergeCell ref="AG2:AG4"/>
    <mergeCell ref="AA2:AA4"/>
    <mergeCell ref="I2:I4"/>
    <mergeCell ref="R2:R4"/>
    <mergeCell ref="S2:S4"/>
    <mergeCell ref="T2:T4"/>
    <mergeCell ref="V2:V4"/>
    <mergeCell ref="M2:M4"/>
    <mergeCell ref="P2:P4"/>
    <mergeCell ref="N2:N4"/>
    <mergeCell ref="O2:O4"/>
    <mergeCell ref="L2:L4"/>
    <mergeCell ref="AD2:AD4"/>
    <mergeCell ref="Q2:Q4"/>
    <mergeCell ref="Z2:Z4"/>
    <mergeCell ref="U2:U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J1">
      <selection activeCell="AU2" sqref="AU2:AU5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31.7109375" style="0" bestFit="1" customWidth="1"/>
    <col min="4" max="4" width="12.28125" style="0" bestFit="1" customWidth="1"/>
    <col min="5" max="5" width="9.57421875" style="0" bestFit="1" customWidth="1"/>
    <col min="6" max="6" width="5.7109375" style="0" customWidth="1"/>
    <col min="7" max="55" width="3.421875" style="0" customWidth="1"/>
    <col min="56" max="56" width="3.7109375" style="0" customWidth="1"/>
  </cols>
  <sheetData>
    <row r="1" spans="6:54" ht="13.5" thickBot="1">
      <c r="F1" s="20"/>
      <c r="G1" s="20"/>
      <c r="H1" s="20"/>
      <c r="BB1" s="20"/>
    </row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66"/>
      <c r="BB2" s="169"/>
      <c r="BC2" s="201"/>
    </row>
    <row r="3" spans="2:55" ht="51" customHeight="1">
      <c r="B3" s="141"/>
      <c r="C3" s="177" t="s">
        <v>1349</v>
      </c>
      <c r="D3" s="177"/>
      <c r="E3" s="143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67"/>
      <c r="BB3" s="170"/>
      <c r="BC3" s="201"/>
    </row>
    <row r="4" spans="2:55" ht="51" customHeight="1">
      <c r="B4" s="178" t="s">
        <v>30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68"/>
      <c r="BB4" s="171"/>
      <c r="BC4" s="201"/>
    </row>
    <row r="5" spans="1:55" ht="12.75">
      <c r="A5" s="14"/>
      <c r="B5" s="79" t="s">
        <v>0</v>
      </c>
      <c r="C5" s="97" t="s">
        <v>3</v>
      </c>
      <c r="D5" s="97" t="s">
        <v>9</v>
      </c>
      <c r="E5" s="97" t="s">
        <v>22</v>
      </c>
      <c r="F5" s="42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0"/>
      <c r="BB5" s="41"/>
      <c r="BC5" s="43"/>
    </row>
    <row r="6" spans="1:55" ht="12.75">
      <c r="A6" s="14"/>
      <c r="B6" s="122">
        <v>1</v>
      </c>
      <c r="C6" s="99" t="s">
        <v>1130</v>
      </c>
      <c r="D6" s="99" t="s">
        <v>353</v>
      </c>
      <c r="E6" s="99" t="s">
        <v>37</v>
      </c>
      <c r="F6" s="127">
        <f aca="true" t="shared" si="0" ref="F6:F13">SUM(G6:BD6)</f>
        <v>723</v>
      </c>
      <c r="G6" s="25">
        <v>0</v>
      </c>
      <c r="H6" s="34">
        <v>0</v>
      </c>
      <c r="I6" s="35">
        <v>0</v>
      </c>
      <c r="J6" s="34">
        <v>0</v>
      </c>
      <c r="K6" s="35">
        <v>0</v>
      </c>
      <c r="L6" s="34">
        <v>0</v>
      </c>
      <c r="M6" s="35">
        <v>0</v>
      </c>
      <c r="N6" s="34">
        <v>0</v>
      </c>
      <c r="O6" s="35">
        <v>70</v>
      </c>
      <c r="P6" s="34">
        <v>0</v>
      </c>
      <c r="Q6" s="35">
        <v>18</v>
      </c>
      <c r="R6" s="34">
        <v>0</v>
      </c>
      <c r="S6" s="35">
        <v>0</v>
      </c>
      <c r="T6" s="34">
        <v>0</v>
      </c>
      <c r="U6" s="138">
        <v>75</v>
      </c>
      <c r="V6" s="34">
        <v>0</v>
      </c>
      <c r="W6" s="35">
        <v>0</v>
      </c>
      <c r="X6" s="34">
        <v>100</v>
      </c>
      <c r="Y6" s="35">
        <v>0</v>
      </c>
      <c r="Z6" s="34">
        <v>0</v>
      </c>
      <c r="AA6" s="35">
        <v>0</v>
      </c>
      <c r="AB6" s="34">
        <v>70</v>
      </c>
      <c r="AC6" s="35">
        <v>100</v>
      </c>
      <c r="AD6" s="34">
        <v>0</v>
      </c>
      <c r="AE6" s="35">
        <v>0</v>
      </c>
      <c r="AF6" s="34">
        <v>0</v>
      </c>
      <c r="AG6" s="35">
        <v>0</v>
      </c>
      <c r="AH6" s="34">
        <v>0</v>
      </c>
      <c r="AI6" s="35">
        <v>0</v>
      </c>
      <c r="AJ6" s="34">
        <v>0</v>
      </c>
      <c r="AK6" s="35">
        <v>0</v>
      </c>
      <c r="AL6" s="34">
        <v>0</v>
      </c>
      <c r="AM6" s="35">
        <v>0</v>
      </c>
      <c r="AN6" s="34">
        <v>90</v>
      </c>
      <c r="AO6" s="35">
        <v>0</v>
      </c>
      <c r="AP6" s="119">
        <v>10</v>
      </c>
      <c r="AQ6" s="35">
        <v>110</v>
      </c>
      <c r="AR6" s="34">
        <v>0</v>
      </c>
      <c r="AS6" s="35">
        <v>0</v>
      </c>
      <c r="AT6" s="34">
        <v>80</v>
      </c>
      <c r="AU6" s="35">
        <v>0</v>
      </c>
      <c r="AV6" s="34">
        <v>0</v>
      </c>
      <c r="AW6" s="35">
        <v>0</v>
      </c>
      <c r="AX6" s="34">
        <v>0</v>
      </c>
      <c r="AY6" s="35">
        <v>0</v>
      </c>
      <c r="AZ6" s="34">
        <v>0</v>
      </c>
      <c r="BA6" s="35">
        <v>0</v>
      </c>
      <c r="BB6" s="34">
        <v>0</v>
      </c>
      <c r="BC6" s="151">
        <v>0</v>
      </c>
    </row>
    <row r="7" spans="2:55" ht="12.75">
      <c r="B7" s="123">
        <v>2</v>
      </c>
      <c r="C7" s="99" t="s">
        <v>1126</v>
      </c>
      <c r="D7" s="99" t="s">
        <v>35</v>
      </c>
      <c r="E7" s="99" t="s">
        <v>36</v>
      </c>
      <c r="F7" s="127">
        <f t="shared" si="0"/>
        <v>451</v>
      </c>
      <c r="G7" s="2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60</v>
      </c>
      <c r="P7" s="34">
        <v>50</v>
      </c>
      <c r="Q7" s="35">
        <v>16</v>
      </c>
      <c r="R7" s="34">
        <v>0</v>
      </c>
      <c r="S7" s="35">
        <v>0</v>
      </c>
      <c r="T7" s="34">
        <v>0</v>
      </c>
      <c r="U7" s="138">
        <v>55</v>
      </c>
      <c r="V7" s="34">
        <v>0</v>
      </c>
      <c r="W7" s="35">
        <v>0</v>
      </c>
      <c r="X7" s="34">
        <v>0</v>
      </c>
      <c r="Y7" s="35">
        <v>0</v>
      </c>
      <c r="Z7" s="34">
        <v>0</v>
      </c>
      <c r="AA7" s="35">
        <v>0</v>
      </c>
      <c r="AB7" s="34">
        <v>40</v>
      </c>
      <c r="AC7" s="35">
        <v>90</v>
      </c>
      <c r="AD7" s="34">
        <v>0</v>
      </c>
      <c r="AE7" s="35">
        <v>0</v>
      </c>
      <c r="AF7" s="34">
        <v>0</v>
      </c>
      <c r="AG7" s="35">
        <v>0</v>
      </c>
      <c r="AH7" s="34">
        <v>0</v>
      </c>
      <c r="AI7" s="35">
        <v>0</v>
      </c>
      <c r="AJ7" s="34">
        <v>0</v>
      </c>
      <c r="AK7" s="35">
        <v>6</v>
      </c>
      <c r="AL7" s="34">
        <v>0</v>
      </c>
      <c r="AM7" s="35">
        <v>0</v>
      </c>
      <c r="AN7" s="34">
        <v>45</v>
      </c>
      <c r="AO7" s="35">
        <v>0</v>
      </c>
      <c r="AP7" s="119">
        <v>9</v>
      </c>
      <c r="AQ7" s="35">
        <v>80</v>
      </c>
      <c r="AR7" s="34">
        <v>0</v>
      </c>
      <c r="AS7" s="35">
        <v>0</v>
      </c>
      <c r="AT7" s="34">
        <v>0</v>
      </c>
      <c r="AU7" s="35">
        <v>0</v>
      </c>
      <c r="AV7" s="34">
        <v>0</v>
      </c>
      <c r="AW7" s="35">
        <v>0</v>
      </c>
      <c r="AX7" s="34">
        <v>0</v>
      </c>
      <c r="AY7" s="35">
        <v>0</v>
      </c>
      <c r="AZ7" s="34">
        <v>0</v>
      </c>
      <c r="BA7" s="35">
        <v>0</v>
      </c>
      <c r="BB7" s="34">
        <v>0</v>
      </c>
      <c r="BC7" s="151">
        <v>0</v>
      </c>
    </row>
    <row r="8" spans="1:55" ht="12.75">
      <c r="A8" s="14"/>
      <c r="B8" s="122">
        <v>3</v>
      </c>
      <c r="C8" s="99" t="s">
        <v>1379</v>
      </c>
      <c r="D8" s="99" t="s">
        <v>311</v>
      </c>
      <c r="E8" s="99" t="s">
        <v>1281</v>
      </c>
      <c r="F8" s="42">
        <f t="shared" si="0"/>
        <v>435</v>
      </c>
      <c r="G8" s="25">
        <v>0</v>
      </c>
      <c r="H8" s="34">
        <v>0</v>
      </c>
      <c r="I8" s="35">
        <v>0</v>
      </c>
      <c r="J8" s="34">
        <v>0</v>
      </c>
      <c r="K8" s="35">
        <v>0</v>
      </c>
      <c r="L8" s="34">
        <v>0</v>
      </c>
      <c r="M8" s="35">
        <v>0</v>
      </c>
      <c r="N8" s="34">
        <v>0</v>
      </c>
      <c r="O8" s="35">
        <v>80</v>
      </c>
      <c r="P8" s="34">
        <v>0</v>
      </c>
      <c r="Q8" s="35">
        <v>0</v>
      </c>
      <c r="R8" s="34">
        <v>0</v>
      </c>
      <c r="S8" s="35">
        <v>0</v>
      </c>
      <c r="T8" s="34">
        <v>0</v>
      </c>
      <c r="U8" s="35">
        <v>0</v>
      </c>
      <c r="V8" s="34">
        <v>35</v>
      </c>
      <c r="W8" s="35">
        <v>0</v>
      </c>
      <c r="X8" s="34">
        <v>45</v>
      </c>
      <c r="Y8" s="35">
        <v>0</v>
      </c>
      <c r="Z8" s="34">
        <v>0</v>
      </c>
      <c r="AA8" s="35">
        <v>0</v>
      </c>
      <c r="AB8" s="34">
        <v>80</v>
      </c>
      <c r="AC8" s="35">
        <v>0</v>
      </c>
      <c r="AD8" s="34">
        <v>0</v>
      </c>
      <c r="AE8" s="35">
        <v>0</v>
      </c>
      <c r="AF8" s="34">
        <v>0</v>
      </c>
      <c r="AG8" s="35">
        <v>0</v>
      </c>
      <c r="AH8" s="34">
        <v>0</v>
      </c>
      <c r="AI8" s="35">
        <v>0</v>
      </c>
      <c r="AJ8" s="34">
        <v>0</v>
      </c>
      <c r="AK8" s="35">
        <v>0</v>
      </c>
      <c r="AL8" s="34">
        <v>35</v>
      </c>
      <c r="AM8" s="35">
        <v>0</v>
      </c>
      <c r="AN8" s="34">
        <v>60</v>
      </c>
      <c r="AO8" s="35">
        <v>0</v>
      </c>
      <c r="AP8" s="34">
        <v>0</v>
      </c>
      <c r="AQ8" s="35">
        <v>100</v>
      </c>
      <c r="AR8" s="34">
        <v>0</v>
      </c>
      <c r="AS8" s="35">
        <v>0</v>
      </c>
      <c r="AT8" s="34">
        <v>0</v>
      </c>
      <c r="AU8" s="35">
        <v>0</v>
      </c>
      <c r="AV8" s="34">
        <v>0</v>
      </c>
      <c r="AW8" s="35">
        <v>0</v>
      </c>
      <c r="AX8" s="34">
        <v>0</v>
      </c>
      <c r="AY8" s="35">
        <v>0</v>
      </c>
      <c r="AZ8" s="34">
        <v>0</v>
      </c>
      <c r="BA8" s="35">
        <v>0</v>
      </c>
      <c r="BB8" s="34">
        <v>0</v>
      </c>
      <c r="BC8" s="151">
        <v>0</v>
      </c>
    </row>
    <row r="9" spans="1:55" ht="12.75">
      <c r="A9" s="14"/>
      <c r="B9" s="122">
        <v>4</v>
      </c>
      <c r="C9" s="99" t="s">
        <v>1125</v>
      </c>
      <c r="D9" s="99" t="s">
        <v>71</v>
      </c>
      <c r="E9" s="150" t="s">
        <v>417</v>
      </c>
      <c r="F9" s="127">
        <f t="shared" si="0"/>
        <v>350</v>
      </c>
      <c r="G9" s="25">
        <v>0</v>
      </c>
      <c r="H9" s="34">
        <v>0</v>
      </c>
      <c r="I9" s="35">
        <v>0</v>
      </c>
      <c r="J9" s="34">
        <v>0</v>
      </c>
      <c r="K9" s="35">
        <v>0</v>
      </c>
      <c r="L9" s="34">
        <v>0</v>
      </c>
      <c r="M9" s="35">
        <v>0</v>
      </c>
      <c r="N9" s="34">
        <v>0</v>
      </c>
      <c r="O9" s="35">
        <v>0</v>
      </c>
      <c r="P9" s="34">
        <v>130</v>
      </c>
      <c r="Q9" s="35">
        <v>0</v>
      </c>
      <c r="R9" s="34">
        <v>0</v>
      </c>
      <c r="S9" s="35">
        <v>0</v>
      </c>
      <c r="T9" s="34">
        <v>0</v>
      </c>
      <c r="U9" s="35">
        <v>0</v>
      </c>
      <c r="V9" s="34">
        <v>0</v>
      </c>
      <c r="W9" s="35">
        <v>0</v>
      </c>
      <c r="X9" s="34">
        <v>0</v>
      </c>
      <c r="Y9" s="35">
        <v>0</v>
      </c>
      <c r="Z9" s="34">
        <v>0</v>
      </c>
      <c r="AA9" s="35">
        <v>0</v>
      </c>
      <c r="AB9" s="34">
        <v>110</v>
      </c>
      <c r="AC9" s="35">
        <v>0</v>
      </c>
      <c r="AD9" s="34">
        <v>0</v>
      </c>
      <c r="AE9" s="35">
        <v>0</v>
      </c>
      <c r="AF9" s="34">
        <v>0</v>
      </c>
      <c r="AG9" s="35">
        <v>0</v>
      </c>
      <c r="AH9" s="34">
        <v>0</v>
      </c>
      <c r="AI9" s="35">
        <v>0</v>
      </c>
      <c r="AJ9" s="34">
        <v>0</v>
      </c>
      <c r="AK9" s="35">
        <v>0</v>
      </c>
      <c r="AL9" s="34">
        <v>0</v>
      </c>
      <c r="AM9" s="35">
        <v>0</v>
      </c>
      <c r="AN9" s="34">
        <v>110</v>
      </c>
      <c r="AO9" s="35">
        <v>0</v>
      </c>
      <c r="AP9" s="34">
        <v>0</v>
      </c>
      <c r="AQ9" s="35">
        <v>0</v>
      </c>
      <c r="AR9" s="34">
        <v>0</v>
      </c>
      <c r="AS9" s="35">
        <v>0</v>
      </c>
      <c r="AT9" s="34">
        <v>0</v>
      </c>
      <c r="AU9" s="35">
        <v>0</v>
      </c>
      <c r="AV9" s="34">
        <v>0</v>
      </c>
      <c r="AW9" s="35">
        <v>0</v>
      </c>
      <c r="AX9" s="34">
        <v>0</v>
      </c>
      <c r="AY9" s="35">
        <v>0</v>
      </c>
      <c r="AZ9" s="34">
        <v>0</v>
      </c>
      <c r="BA9" s="35">
        <v>0</v>
      </c>
      <c r="BB9" s="34">
        <v>0</v>
      </c>
      <c r="BC9" s="151">
        <v>0</v>
      </c>
    </row>
    <row r="10" spans="1:55" ht="12.75">
      <c r="A10" s="14"/>
      <c r="B10" s="122">
        <v>5</v>
      </c>
      <c r="C10" s="99" t="s">
        <v>1127</v>
      </c>
      <c r="D10" s="99" t="s">
        <v>33</v>
      </c>
      <c r="E10" s="99" t="s">
        <v>34</v>
      </c>
      <c r="F10" s="127">
        <f t="shared" si="0"/>
        <v>175</v>
      </c>
      <c r="G10" s="25">
        <v>40</v>
      </c>
      <c r="H10" s="34">
        <v>0</v>
      </c>
      <c r="I10" s="35">
        <v>0</v>
      </c>
      <c r="J10" s="34">
        <v>0</v>
      </c>
      <c r="K10" s="35">
        <v>0</v>
      </c>
      <c r="L10" s="34">
        <v>0</v>
      </c>
      <c r="M10" s="35">
        <v>0</v>
      </c>
      <c r="N10" s="34">
        <v>0</v>
      </c>
      <c r="O10" s="35">
        <v>0</v>
      </c>
      <c r="P10" s="34">
        <v>70</v>
      </c>
      <c r="Q10" s="35">
        <v>0</v>
      </c>
      <c r="R10" s="34">
        <v>0</v>
      </c>
      <c r="S10" s="35">
        <v>0</v>
      </c>
      <c r="T10" s="34">
        <v>0</v>
      </c>
      <c r="U10" s="138">
        <v>65</v>
      </c>
      <c r="V10" s="34">
        <v>0</v>
      </c>
      <c r="W10" s="35">
        <v>0</v>
      </c>
      <c r="X10" s="34">
        <v>0</v>
      </c>
      <c r="Y10" s="35">
        <v>0</v>
      </c>
      <c r="Z10" s="34">
        <v>0</v>
      </c>
      <c r="AA10" s="35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5">
        <v>0</v>
      </c>
      <c r="AH10" s="34">
        <v>0</v>
      </c>
      <c r="AI10" s="35">
        <v>0</v>
      </c>
      <c r="AJ10" s="34">
        <v>0</v>
      </c>
      <c r="AK10" s="35">
        <v>0</v>
      </c>
      <c r="AL10" s="34">
        <v>0</v>
      </c>
      <c r="AM10" s="35">
        <v>0</v>
      </c>
      <c r="AN10" s="34">
        <v>0</v>
      </c>
      <c r="AO10" s="35">
        <v>0</v>
      </c>
      <c r="AP10" s="34">
        <v>0</v>
      </c>
      <c r="AQ10" s="35">
        <v>0</v>
      </c>
      <c r="AR10" s="34">
        <v>0</v>
      </c>
      <c r="AS10" s="35">
        <v>0</v>
      </c>
      <c r="AT10" s="34">
        <v>0</v>
      </c>
      <c r="AU10" s="35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151">
        <v>0</v>
      </c>
    </row>
    <row r="11" spans="1:55" ht="12.75">
      <c r="A11" s="14"/>
      <c r="B11" s="122">
        <v>6</v>
      </c>
      <c r="C11" s="99" t="s">
        <v>1218</v>
      </c>
      <c r="D11" s="99" t="s">
        <v>103</v>
      </c>
      <c r="E11" s="99" t="s">
        <v>1219</v>
      </c>
      <c r="F11" s="127">
        <f t="shared" si="0"/>
        <v>155</v>
      </c>
      <c r="G11" s="25">
        <v>0</v>
      </c>
      <c r="H11" s="34">
        <v>0</v>
      </c>
      <c r="I11" s="35">
        <v>0</v>
      </c>
      <c r="J11" s="34">
        <v>0</v>
      </c>
      <c r="K11" s="35">
        <v>0</v>
      </c>
      <c r="L11" s="34">
        <v>0</v>
      </c>
      <c r="M11" s="35">
        <v>0</v>
      </c>
      <c r="N11" s="34">
        <v>0</v>
      </c>
      <c r="O11" s="35">
        <v>0</v>
      </c>
      <c r="P11" s="34">
        <v>0</v>
      </c>
      <c r="Q11" s="35">
        <v>0</v>
      </c>
      <c r="R11" s="34">
        <v>0</v>
      </c>
      <c r="S11" s="35">
        <v>0</v>
      </c>
      <c r="T11" s="34">
        <v>0</v>
      </c>
      <c r="U11" s="35">
        <v>0</v>
      </c>
      <c r="V11" s="34">
        <v>0</v>
      </c>
      <c r="W11" s="35">
        <v>0</v>
      </c>
      <c r="X11" s="34">
        <v>40</v>
      </c>
      <c r="Y11" s="35">
        <v>0</v>
      </c>
      <c r="Z11" s="34">
        <v>0</v>
      </c>
      <c r="AA11" s="35">
        <v>0</v>
      </c>
      <c r="AB11" s="34">
        <v>55</v>
      </c>
      <c r="AC11" s="35">
        <v>0</v>
      </c>
      <c r="AD11" s="34">
        <v>0</v>
      </c>
      <c r="AE11" s="35">
        <v>0</v>
      </c>
      <c r="AF11" s="34">
        <v>0</v>
      </c>
      <c r="AG11" s="35">
        <v>0</v>
      </c>
      <c r="AH11" s="34">
        <v>0</v>
      </c>
      <c r="AI11" s="35">
        <v>0</v>
      </c>
      <c r="AJ11" s="34">
        <v>0</v>
      </c>
      <c r="AK11" s="35">
        <v>0</v>
      </c>
      <c r="AL11" s="34">
        <v>20</v>
      </c>
      <c r="AM11" s="35">
        <v>0</v>
      </c>
      <c r="AN11" s="34">
        <v>40</v>
      </c>
      <c r="AO11" s="35">
        <v>0</v>
      </c>
      <c r="AP11" s="34">
        <v>0</v>
      </c>
      <c r="AQ11" s="35">
        <v>0</v>
      </c>
      <c r="AR11" s="34">
        <v>0</v>
      </c>
      <c r="AS11" s="35">
        <v>0</v>
      </c>
      <c r="AT11" s="34">
        <v>0</v>
      </c>
      <c r="AU11" s="35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34">
        <v>0</v>
      </c>
      <c r="BC11" s="151">
        <v>0</v>
      </c>
    </row>
    <row r="12" spans="1:55" ht="12.75">
      <c r="A12" s="14"/>
      <c r="B12" s="122">
        <v>7</v>
      </c>
      <c r="C12" s="99" t="s">
        <v>1129</v>
      </c>
      <c r="D12" s="99" t="s">
        <v>172</v>
      </c>
      <c r="E12" s="99" t="s">
        <v>32</v>
      </c>
      <c r="F12" s="127">
        <f t="shared" si="0"/>
        <v>40</v>
      </c>
      <c r="G12" s="25">
        <v>0</v>
      </c>
      <c r="H12" s="34">
        <v>0</v>
      </c>
      <c r="I12" s="35">
        <v>0</v>
      </c>
      <c r="J12" s="34">
        <v>0</v>
      </c>
      <c r="K12" s="35">
        <v>0</v>
      </c>
      <c r="L12" s="34">
        <v>0</v>
      </c>
      <c r="M12" s="35">
        <v>0</v>
      </c>
      <c r="N12" s="34">
        <v>0</v>
      </c>
      <c r="O12" s="35">
        <v>0</v>
      </c>
      <c r="P12" s="34">
        <v>40</v>
      </c>
      <c r="Q12" s="35">
        <v>0</v>
      </c>
      <c r="R12" s="34">
        <v>0</v>
      </c>
      <c r="S12" s="35">
        <v>0</v>
      </c>
      <c r="T12" s="34">
        <v>0</v>
      </c>
      <c r="U12" s="35">
        <v>0</v>
      </c>
      <c r="V12" s="34">
        <v>0</v>
      </c>
      <c r="W12" s="35">
        <v>0</v>
      </c>
      <c r="X12" s="34">
        <v>0</v>
      </c>
      <c r="Y12" s="35">
        <v>0</v>
      </c>
      <c r="Z12" s="34">
        <v>0</v>
      </c>
      <c r="AA12" s="35">
        <v>0</v>
      </c>
      <c r="AB12" s="34">
        <v>0</v>
      </c>
      <c r="AC12" s="35">
        <v>0</v>
      </c>
      <c r="AD12" s="34">
        <v>0</v>
      </c>
      <c r="AE12" s="35">
        <v>0</v>
      </c>
      <c r="AF12" s="34">
        <v>0</v>
      </c>
      <c r="AG12" s="35">
        <v>0</v>
      </c>
      <c r="AH12" s="34">
        <v>0</v>
      </c>
      <c r="AI12" s="35">
        <v>0</v>
      </c>
      <c r="AJ12" s="34">
        <v>0</v>
      </c>
      <c r="AK12" s="35">
        <v>0</v>
      </c>
      <c r="AL12" s="34">
        <v>0</v>
      </c>
      <c r="AM12" s="35">
        <v>0</v>
      </c>
      <c r="AN12" s="34">
        <v>0</v>
      </c>
      <c r="AO12" s="35">
        <v>0</v>
      </c>
      <c r="AP12" s="34">
        <v>0</v>
      </c>
      <c r="AQ12" s="35">
        <v>0</v>
      </c>
      <c r="AR12" s="34">
        <v>0</v>
      </c>
      <c r="AS12" s="35">
        <v>0</v>
      </c>
      <c r="AT12" s="34">
        <v>0</v>
      </c>
      <c r="AU12" s="35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34">
        <v>0</v>
      </c>
      <c r="BC12" s="151">
        <v>0</v>
      </c>
    </row>
    <row r="13" spans="1:55" ht="12.75">
      <c r="A13" s="14"/>
      <c r="B13" s="122">
        <v>8</v>
      </c>
      <c r="C13" s="99" t="s">
        <v>1131</v>
      </c>
      <c r="D13" s="99" t="s">
        <v>38</v>
      </c>
      <c r="E13" s="99" t="s">
        <v>39</v>
      </c>
      <c r="F13" s="127">
        <f t="shared" si="0"/>
        <v>35</v>
      </c>
      <c r="G13" s="25">
        <v>0</v>
      </c>
      <c r="H13" s="34">
        <v>0</v>
      </c>
      <c r="I13" s="35">
        <v>0</v>
      </c>
      <c r="J13" s="34">
        <v>0</v>
      </c>
      <c r="K13" s="35">
        <v>0</v>
      </c>
      <c r="L13" s="34">
        <v>0</v>
      </c>
      <c r="M13" s="35">
        <v>0</v>
      </c>
      <c r="N13" s="34">
        <v>35</v>
      </c>
      <c r="O13" s="35">
        <v>0</v>
      </c>
      <c r="P13" s="34">
        <v>0</v>
      </c>
      <c r="Q13" s="35">
        <v>0</v>
      </c>
      <c r="R13" s="34">
        <v>0</v>
      </c>
      <c r="S13" s="35">
        <v>0</v>
      </c>
      <c r="T13" s="34">
        <v>0</v>
      </c>
      <c r="U13" s="35">
        <v>0</v>
      </c>
      <c r="V13" s="34">
        <v>0</v>
      </c>
      <c r="W13" s="35">
        <v>0</v>
      </c>
      <c r="X13" s="34">
        <v>0</v>
      </c>
      <c r="Y13" s="35">
        <v>0</v>
      </c>
      <c r="Z13" s="34">
        <v>0</v>
      </c>
      <c r="AA13" s="35">
        <v>0</v>
      </c>
      <c r="AB13" s="34">
        <v>0</v>
      </c>
      <c r="AC13" s="35">
        <v>0</v>
      </c>
      <c r="AD13" s="34">
        <v>0</v>
      </c>
      <c r="AE13" s="35">
        <v>0</v>
      </c>
      <c r="AF13" s="34">
        <v>0</v>
      </c>
      <c r="AG13" s="35">
        <v>0</v>
      </c>
      <c r="AH13" s="34">
        <v>0</v>
      </c>
      <c r="AI13" s="35">
        <v>0</v>
      </c>
      <c r="AJ13" s="34">
        <v>0</v>
      </c>
      <c r="AK13" s="35">
        <v>0</v>
      </c>
      <c r="AL13" s="34">
        <v>0</v>
      </c>
      <c r="AM13" s="35">
        <v>0</v>
      </c>
      <c r="AN13" s="34">
        <v>0</v>
      </c>
      <c r="AO13" s="35">
        <v>0</v>
      </c>
      <c r="AP13" s="34">
        <v>0</v>
      </c>
      <c r="AQ13" s="35">
        <v>0</v>
      </c>
      <c r="AR13" s="34">
        <v>0</v>
      </c>
      <c r="AS13" s="35">
        <v>0</v>
      </c>
      <c r="AT13" s="34">
        <v>0</v>
      </c>
      <c r="AU13" s="35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151">
        <v>0</v>
      </c>
    </row>
    <row r="14" spans="1:55" ht="12.75">
      <c r="A14" s="14"/>
      <c r="B14" s="122"/>
      <c r="C14" s="99" t="s">
        <v>1128</v>
      </c>
      <c r="D14" s="99" t="s">
        <v>856</v>
      </c>
      <c r="E14" s="99" t="s">
        <v>31</v>
      </c>
      <c r="F14" s="28">
        <f aca="true" t="shared" si="1" ref="F14:F21">SUM(G14:BD14)</f>
        <v>0</v>
      </c>
      <c r="G14" s="25">
        <v>0</v>
      </c>
      <c r="H14" s="34">
        <v>0</v>
      </c>
      <c r="I14" s="35">
        <v>0</v>
      </c>
      <c r="J14" s="34">
        <v>0</v>
      </c>
      <c r="K14" s="35">
        <v>0</v>
      </c>
      <c r="L14" s="34">
        <v>0</v>
      </c>
      <c r="M14" s="35">
        <v>0</v>
      </c>
      <c r="N14" s="34">
        <v>0</v>
      </c>
      <c r="O14" s="35">
        <v>0</v>
      </c>
      <c r="P14" s="34">
        <v>0</v>
      </c>
      <c r="Q14" s="35">
        <v>0</v>
      </c>
      <c r="R14" s="34">
        <v>0</v>
      </c>
      <c r="S14" s="35">
        <v>0</v>
      </c>
      <c r="T14" s="34">
        <v>0</v>
      </c>
      <c r="U14" s="35">
        <v>0</v>
      </c>
      <c r="V14" s="34">
        <v>0</v>
      </c>
      <c r="W14" s="35">
        <v>0</v>
      </c>
      <c r="X14" s="34">
        <v>0</v>
      </c>
      <c r="Y14" s="35">
        <v>0</v>
      </c>
      <c r="Z14" s="34">
        <v>0</v>
      </c>
      <c r="AA14" s="35">
        <v>0</v>
      </c>
      <c r="AB14" s="34">
        <v>0</v>
      </c>
      <c r="AC14" s="35">
        <v>0</v>
      </c>
      <c r="AD14" s="34">
        <v>0</v>
      </c>
      <c r="AE14" s="35">
        <v>0</v>
      </c>
      <c r="AF14" s="34">
        <v>0</v>
      </c>
      <c r="AG14" s="35">
        <v>0</v>
      </c>
      <c r="AH14" s="34">
        <v>0</v>
      </c>
      <c r="AI14" s="35">
        <v>0</v>
      </c>
      <c r="AJ14" s="34">
        <v>0</v>
      </c>
      <c r="AK14" s="35">
        <v>0</v>
      </c>
      <c r="AL14" s="34">
        <v>0</v>
      </c>
      <c r="AM14" s="35">
        <v>0</v>
      </c>
      <c r="AN14" s="34">
        <v>0</v>
      </c>
      <c r="AO14" s="35">
        <v>0</v>
      </c>
      <c r="AP14" s="34">
        <v>0</v>
      </c>
      <c r="AQ14" s="35">
        <v>0</v>
      </c>
      <c r="AR14" s="34">
        <v>0</v>
      </c>
      <c r="AS14" s="35">
        <v>0</v>
      </c>
      <c r="AT14" s="34">
        <v>0</v>
      </c>
      <c r="AU14" s="35">
        <v>0</v>
      </c>
      <c r="AV14" s="34">
        <v>0</v>
      </c>
      <c r="AW14" s="35">
        <v>0</v>
      </c>
      <c r="AX14" s="34">
        <v>0</v>
      </c>
      <c r="AY14" s="35">
        <v>0</v>
      </c>
      <c r="AZ14" s="34">
        <v>0</v>
      </c>
      <c r="BA14" s="35">
        <v>0</v>
      </c>
      <c r="BB14" s="34">
        <v>0</v>
      </c>
      <c r="BC14" s="151">
        <v>0</v>
      </c>
    </row>
    <row r="15" spans="1:55" ht="12.75">
      <c r="A15" s="14"/>
      <c r="B15" s="80"/>
      <c r="C15" s="152" t="s">
        <v>1493</v>
      </c>
      <c r="D15" s="152" t="s">
        <v>71</v>
      </c>
      <c r="E15" s="152" t="s">
        <v>1494</v>
      </c>
      <c r="F15" s="28">
        <f t="shared" si="1"/>
        <v>0</v>
      </c>
      <c r="G15" s="25">
        <v>0</v>
      </c>
      <c r="H15" s="34">
        <v>0</v>
      </c>
      <c r="I15" s="35">
        <v>0</v>
      </c>
      <c r="J15" s="34">
        <v>0</v>
      </c>
      <c r="K15" s="35">
        <v>0</v>
      </c>
      <c r="L15" s="34">
        <v>0</v>
      </c>
      <c r="M15" s="35">
        <v>0</v>
      </c>
      <c r="N15" s="34">
        <v>0</v>
      </c>
      <c r="O15" s="35">
        <v>0</v>
      </c>
      <c r="P15" s="34">
        <v>0</v>
      </c>
      <c r="Q15" s="35">
        <v>0</v>
      </c>
      <c r="R15" s="34">
        <v>0</v>
      </c>
      <c r="S15" s="35">
        <v>0</v>
      </c>
      <c r="T15" s="34">
        <v>0</v>
      </c>
      <c r="U15" s="35">
        <v>0</v>
      </c>
      <c r="V15" s="34">
        <v>0</v>
      </c>
      <c r="W15" s="35">
        <v>0</v>
      </c>
      <c r="X15" s="34">
        <v>0</v>
      </c>
      <c r="Y15" s="35">
        <v>0</v>
      </c>
      <c r="Z15" s="34">
        <v>0</v>
      </c>
      <c r="AA15" s="35">
        <v>0</v>
      </c>
      <c r="AB15" s="34">
        <v>0</v>
      </c>
      <c r="AC15" s="35">
        <v>0</v>
      </c>
      <c r="AD15" s="34">
        <v>0</v>
      </c>
      <c r="AE15" s="35">
        <v>0</v>
      </c>
      <c r="AF15" s="34">
        <v>0</v>
      </c>
      <c r="AG15" s="35">
        <v>0</v>
      </c>
      <c r="AH15" s="34">
        <v>0</v>
      </c>
      <c r="AI15" s="35">
        <v>0</v>
      </c>
      <c r="AJ15" s="34">
        <v>0</v>
      </c>
      <c r="AK15" s="35">
        <v>0</v>
      </c>
      <c r="AL15" s="34">
        <v>0</v>
      </c>
      <c r="AM15" s="35">
        <v>0</v>
      </c>
      <c r="AN15" s="34">
        <v>0</v>
      </c>
      <c r="AO15" s="35">
        <v>0</v>
      </c>
      <c r="AP15" s="34">
        <v>0</v>
      </c>
      <c r="AQ15" s="35">
        <v>0</v>
      </c>
      <c r="AR15" s="34">
        <v>0</v>
      </c>
      <c r="AS15" s="35">
        <v>0</v>
      </c>
      <c r="AT15" s="34">
        <v>0</v>
      </c>
      <c r="AU15" s="35">
        <v>0</v>
      </c>
      <c r="AV15" s="34">
        <v>0</v>
      </c>
      <c r="AW15" s="35">
        <v>0</v>
      </c>
      <c r="AX15" s="34">
        <v>0</v>
      </c>
      <c r="AY15" s="35">
        <v>0</v>
      </c>
      <c r="AZ15" s="34">
        <v>0</v>
      </c>
      <c r="BA15" s="35">
        <v>0</v>
      </c>
      <c r="BB15" s="34">
        <v>0</v>
      </c>
      <c r="BC15" s="151">
        <v>0</v>
      </c>
    </row>
    <row r="16" spans="1:55" ht="12.75">
      <c r="A16" s="14"/>
      <c r="B16" s="80"/>
      <c r="C16" s="152" t="s">
        <v>1132</v>
      </c>
      <c r="D16" s="152" t="s">
        <v>353</v>
      </c>
      <c r="E16" s="152" t="s">
        <v>40</v>
      </c>
      <c r="F16" s="28">
        <f t="shared" si="1"/>
        <v>0</v>
      </c>
      <c r="G16" s="2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4">
        <v>0</v>
      </c>
      <c r="U16" s="35">
        <v>0</v>
      </c>
      <c r="V16" s="34">
        <v>0</v>
      </c>
      <c r="W16" s="35">
        <v>0</v>
      </c>
      <c r="X16" s="34">
        <v>0</v>
      </c>
      <c r="Y16" s="35">
        <v>0</v>
      </c>
      <c r="Z16" s="34">
        <v>0</v>
      </c>
      <c r="AA16" s="35">
        <v>0</v>
      </c>
      <c r="AB16" s="34">
        <v>0</v>
      </c>
      <c r="AC16" s="35">
        <v>0</v>
      </c>
      <c r="AD16" s="34">
        <v>0</v>
      </c>
      <c r="AE16" s="35">
        <v>0</v>
      </c>
      <c r="AF16" s="34">
        <v>0</v>
      </c>
      <c r="AG16" s="35">
        <v>0</v>
      </c>
      <c r="AH16" s="34">
        <v>0</v>
      </c>
      <c r="AI16" s="35">
        <v>0</v>
      </c>
      <c r="AJ16" s="34">
        <v>0</v>
      </c>
      <c r="AK16" s="35">
        <v>0</v>
      </c>
      <c r="AL16" s="34">
        <v>0</v>
      </c>
      <c r="AM16" s="35">
        <v>0</v>
      </c>
      <c r="AN16" s="34">
        <v>0</v>
      </c>
      <c r="AO16" s="35">
        <v>0</v>
      </c>
      <c r="AP16" s="34">
        <v>0</v>
      </c>
      <c r="AQ16" s="35">
        <v>0</v>
      </c>
      <c r="AR16" s="34">
        <v>0</v>
      </c>
      <c r="AS16" s="35">
        <v>0</v>
      </c>
      <c r="AT16" s="34">
        <v>0</v>
      </c>
      <c r="AU16" s="35">
        <v>0</v>
      </c>
      <c r="AV16" s="34">
        <v>0</v>
      </c>
      <c r="AW16" s="35">
        <v>0</v>
      </c>
      <c r="AX16" s="34">
        <v>0</v>
      </c>
      <c r="AY16" s="35">
        <v>0</v>
      </c>
      <c r="AZ16" s="34">
        <v>0</v>
      </c>
      <c r="BA16" s="35">
        <v>0</v>
      </c>
      <c r="BB16" s="34">
        <v>0</v>
      </c>
      <c r="BC16" s="151">
        <v>0</v>
      </c>
    </row>
    <row r="17" spans="1:55" ht="12.75">
      <c r="A17" s="14"/>
      <c r="B17" s="80"/>
      <c r="C17" s="152" t="s">
        <v>1468</v>
      </c>
      <c r="D17" s="152" t="s">
        <v>732</v>
      </c>
      <c r="E17" s="152" t="s">
        <v>1469</v>
      </c>
      <c r="F17" s="28">
        <f t="shared" si="1"/>
        <v>0</v>
      </c>
      <c r="G17" s="25">
        <v>0</v>
      </c>
      <c r="H17" s="34">
        <v>0</v>
      </c>
      <c r="I17" s="35">
        <v>0</v>
      </c>
      <c r="J17" s="34">
        <v>0</v>
      </c>
      <c r="K17" s="35">
        <v>0</v>
      </c>
      <c r="L17" s="34">
        <v>0</v>
      </c>
      <c r="M17" s="35">
        <v>0</v>
      </c>
      <c r="N17" s="34">
        <v>0</v>
      </c>
      <c r="O17" s="35">
        <v>0</v>
      </c>
      <c r="P17" s="34">
        <v>0</v>
      </c>
      <c r="Q17" s="35">
        <v>0</v>
      </c>
      <c r="R17" s="34">
        <v>0</v>
      </c>
      <c r="S17" s="35">
        <v>0</v>
      </c>
      <c r="T17" s="34">
        <v>0</v>
      </c>
      <c r="U17" s="35">
        <v>0</v>
      </c>
      <c r="V17" s="34">
        <v>0</v>
      </c>
      <c r="W17" s="35">
        <v>0</v>
      </c>
      <c r="X17" s="34">
        <v>0</v>
      </c>
      <c r="Y17" s="35">
        <v>0</v>
      </c>
      <c r="Z17" s="34">
        <v>0</v>
      </c>
      <c r="AA17" s="35">
        <v>0</v>
      </c>
      <c r="AB17" s="34">
        <v>0</v>
      </c>
      <c r="AC17" s="35">
        <v>0</v>
      </c>
      <c r="AD17" s="34">
        <v>0</v>
      </c>
      <c r="AE17" s="35">
        <v>0</v>
      </c>
      <c r="AF17" s="34">
        <v>0</v>
      </c>
      <c r="AG17" s="35">
        <v>0</v>
      </c>
      <c r="AH17" s="34">
        <v>0</v>
      </c>
      <c r="AI17" s="35">
        <v>0</v>
      </c>
      <c r="AJ17" s="34">
        <v>0</v>
      </c>
      <c r="AK17" s="35">
        <v>0</v>
      </c>
      <c r="AL17" s="34">
        <v>0</v>
      </c>
      <c r="AM17" s="35">
        <v>0</v>
      </c>
      <c r="AN17" s="34">
        <v>0</v>
      </c>
      <c r="AO17" s="35">
        <v>0</v>
      </c>
      <c r="AP17" s="34">
        <v>0</v>
      </c>
      <c r="AQ17" s="35">
        <v>0</v>
      </c>
      <c r="AR17" s="34">
        <v>0</v>
      </c>
      <c r="AS17" s="35">
        <v>0</v>
      </c>
      <c r="AT17" s="34">
        <v>0</v>
      </c>
      <c r="AU17" s="35">
        <v>0</v>
      </c>
      <c r="AV17" s="34">
        <v>0</v>
      </c>
      <c r="AW17" s="35">
        <v>0</v>
      </c>
      <c r="AX17" s="34">
        <v>0</v>
      </c>
      <c r="AY17" s="35">
        <v>0</v>
      </c>
      <c r="AZ17" s="34">
        <v>0</v>
      </c>
      <c r="BA17" s="35">
        <v>0</v>
      </c>
      <c r="BB17" s="34">
        <v>0</v>
      </c>
      <c r="BC17" s="151">
        <v>0</v>
      </c>
    </row>
    <row r="18" spans="1:55" ht="12.75">
      <c r="A18" s="14"/>
      <c r="B18" s="80"/>
      <c r="C18" s="152" t="s">
        <v>1135</v>
      </c>
      <c r="D18" s="152" t="s">
        <v>1137</v>
      </c>
      <c r="E18" s="152" t="s">
        <v>1136</v>
      </c>
      <c r="F18" s="28">
        <f t="shared" si="1"/>
        <v>0</v>
      </c>
      <c r="G18" s="2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0</v>
      </c>
      <c r="M18" s="35">
        <v>0</v>
      </c>
      <c r="N18" s="34">
        <v>0</v>
      </c>
      <c r="O18" s="35">
        <v>0</v>
      </c>
      <c r="P18" s="34">
        <v>0</v>
      </c>
      <c r="Q18" s="35">
        <v>0</v>
      </c>
      <c r="R18" s="34">
        <v>0</v>
      </c>
      <c r="S18" s="35">
        <v>0</v>
      </c>
      <c r="T18" s="34">
        <v>0</v>
      </c>
      <c r="U18" s="35">
        <v>0</v>
      </c>
      <c r="V18" s="34">
        <v>0</v>
      </c>
      <c r="W18" s="35">
        <v>0</v>
      </c>
      <c r="X18" s="34">
        <v>0</v>
      </c>
      <c r="Y18" s="35">
        <v>0</v>
      </c>
      <c r="Z18" s="34">
        <v>0</v>
      </c>
      <c r="AA18" s="35">
        <v>0</v>
      </c>
      <c r="AB18" s="34">
        <v>0</v>
      </c>
      <c r="AC18" s="35">
        <v>0</v>
      </c>
      <c r="AD18" s="34">
        <v>0</v>
      </c>
      <c r="AE18" s="35">
        <v>0</v>
      </c>
      <c r="AF18" s="34">
        <v>0</v>
      </c>
      <c r="AG18" s="35">
        <v>0</v>
      </c>
      <c r="AH18" s="34">
        <v>0</v>
      </c>
      <c r="AI18" s="35">
        <v>0</v>
      </c>
      <c r="AJ18" s="34">
        <v>0</v>
      </c>
      <c r="AK18" s="35">
        <v>0</v>
      </c>
      <c r="AL18" s="34">
        <v>0</v>
      </c>
      <c r="AM18" s="35">
        <v>0</v>
      </c>
      <c r="AN18" s="34">
        <v>0</v>
      </c>
      <c r="AO18" s="35">
        <v>0</v>
      </c>
      <c r="AP18" s="34">
        <v>0</v>
      </c>
      <c r="AQ18" s="35">
        <v>0</v>
      </c>
      <c r="AR18" s="34">
        <v>0</v>
      </c>
      <c r="AS18" s="35">
        <v>0</v>
      </c>
      <c r="AT18" s="34">
        <v>0</v>
      </c>
      <c r="AU18" s="35">
        <v>0</v>
      </c>
      <c r="AV18" s="34">
        <v>0</v>
      </c>
      <c r="AW18" s="35">
        <v>0</v>
      </c>
      <c r="AX18" s="34">
        <v>0</v>
      </c>
      <c r="AY18" s="35">
        <v>0</v>
      </c>
      <c r="AZ18" s="34">
        <v>0</v>
      </c>
      <c r="BA18" s="35">
        <v>0</v>
      </c>
      <c r="BB18" s="34">
        <v>0</v>
      </c>
      <c r="BC18" s="151">
        <v>0</v>
      </c>
    </row>
    <row r="19" spans="1:55" ht="12.75">
      <c r="A19" s="14"/>
      <c r="B19" s="80"/>
      <c r="C19" s="152" t="s">
        <v>1216</v>
      </c>
      <c r="D19" s="152" t="s">
        <v>677</v>
      </c>
      <c r="E19" s="152" t="s">
        <v>1217</v>
      </c>
      <c r="F19" s="28">
        <f t="shared" si="1"/>
        <v>0</v>
      </c>
      <c r="G19" s="25">
        <v>0</v>
      </c>
      <c r="H19" s="34">
        <v>0</v>
      </c>
      <c r="I19" s="35">
        <v>0</v>
      </c>
      <c r="J19" s="34">
        <v>0</v>
      </c>
      <c r="K19" s="35">
        <v>0</v>
      </c>
      <c r="L19" s="34">
        <v>0</v>
      </c>
      <c r="M19" s="35">
        <v>0</v>
      </c>
      <c r="N19" s="34">
        <v>0</v>
      </c>
      <c r="O19" s="35">
        <v>0</v>
      </c>
      <c r="P19" s="34">
        <v>0</v>
      </c>
      <c r="Q19" s="35">
        <v>0</v>
      </c>
      <c r="R19" s="34">
        <v>0</v>
      </c>
      <c r="S19" s="35">
        <v>0</v>
      </c>
      <c r="T19" s="34">
        <v>0</v>
      </c>
      <c r="U19" s="35">
        <v>0</v>
      </c>
      <c r="V19" s="34">
        <v>0</v>
      </c>
      <c r="W19" s="35">
        <v>0</v>
      </c>
      <c r="X19" s="34">
        <v>0</v>
      </c>
      <c r="Y19" s="35">
        <v>0</v>
      </c>
      <c r="Z19" s="34">
        <v>0</v>
      </c>
      <c r="AA19" s="35">
        <v>0</v>
      </c>
      <c r="AB19" s="34">
        <v>0</v>
      </c>
      <c r="AC19" s="35">
        <v>0</v>
      </c>
      <c r="AD19" s="34">
        <v>0</v>
      </c>
      <c r="AE19" s="35">
        <v>0</v>
      </c>
      <c r="AF19" s="34">
        <v>0</v>
      </c>
      <c r="AG19" s="35">
        <v>0</v>
      </c>
      <c r="AH19" s="34">
        <v>0</v>
      </c>
      <c r="AI19" s="35">
        <v>0</v>
      </c>
      <c r="AJ19" s="34">
        <v>0</v>
      </c>
      <c r="AK19" s="35">
        <v>0</v>
      </c>
      <c r="AL19" s="34">
        <v>0</v>
      </c>
      <c r="AM19" s="35">
        <v>0</v>
      </c>
      <c r="AN19" s="34">
        <v>0</v>
      </c>
      <c r="AO19" s="35">
        <v>0</v>
      </c>
      <c r="AP19" s="34">
        <v>0</v>
      </c>
      <c r="AQ19" s="35">
        <v>0</v>
      </c>
      <c r="AR19" s="34">
        <v>0</v>
      </c>
      <c r="AS19" s="35">
        <v>0</v>
      </c>
      <c r="AT19" s="34">
        <v>0</v>
      </c>
      <c r="AU19" s="35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151">
        <v>0</v>
      </c>
    </row>
    <row r="20" spans="1:55" ht="12.75">
      <c r="A20" s="14"/>
      <c r="B20" s="80"/>
      <c r="C20" s="152" t="s">
        <v>1520</v>
      </c>
      <c r="D20" s="152" t="s">
        <v>532</v>
      </c>
      <c r="E20" s="152" t="s">
        <v>1434</v>
      </c>
      <c r="F20" s="28">
        <f t="shared" si="1"/>
        <v>0</v>
      </c>
      <c r="G20" s="2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0</v>
      </c>
      <c r="O20" s="35">
        <v>0</v>
      </c>
      <c r="P20" s="34">
        <v>0</v>
      </c>
      <c r="Q20" s="35">
        <v>0</v>
      </c>
      <c r="R20" s="34">
        <v>0</v>
      </c>
      <c r="S20" s="35">
        <v>0</v>
      </c>
      <c r="T20" s="34">
        <v>0</v>
      </c>
      <c r="U20" s="35">
        <v>0</v>
      </c>
      <c r="V20" s="34">
        <v>0</v>
      </c>
      <c r="W20" s="35">
        <v>0</v>
      </c>
      <c r="X20" s="34">
        <v>0</v>
      </c>
      <c r="Y20" s="35">
        <v>0</v>
      </c>
      <c r="Z20" s="34">
        <v>0</v>
      </c>
      <c r="AA20" s="35">
        <v>0</v>
      </c>
      <c r="AB20" s="34">
        <v>0</v>
      </c>
      <c r="AC20" s="35">
        <v>0</v>
      </c>
      <c r="AD20" s="34">
        <v>0</v>
      </c>
      <c r="AE20" s="35">
        <v>0</v>
      </c>
      <c r="AF20" s="34">
        <v>0</v>
      </c>
      <c r="AG20" s="35">
        <v>0</v>
      </c>
      <c r="AH20" s="34">
        <v>0</v>
      </c>
      <c r="AI20" s="35">
        <v>0</v>
      </c>
      <c r="AJ20" s="34">
        <v>0</v>
      </c>
      <c r="AK20" s="35">
        <v>0</v>
      </c>
      <c r="AL20" s="34">
        <v>0</v>
      </c>
      <c r="AM20" s="35">
        <v>0</v>
      </c>
      <c r="AN20" s="34">
        <v>0</v>
      </c>
      <c r="AO20" s="35">
        <v>0</v>
      </c>
      <c r="AP20" s="34">
        <v>0</v>
      </c>
      <c r="AQ20" s="35">
        <v>0</v>
      </c>
      <c r="AR20" s="34">
        <v>0</v>
      </c>
      <c r="AS20" s="35">
        <v>0</v>
      </c>
      <c r="AT20" s="34">
        <v>0</v>
      </c>
      <c r="AU20" s="35">
        <v>0</v>
      </c>
      <c r="AV20" s="34">
        <v>0</v>
      </c>
      <c r="AW20" s="35">
        <v>0</v>
      </c>
      <c r="AX20" s="34">
        <v>0</v>
      </c>
      <c r="AY20" s="35">
        <v>0</v>
      </c>
      <c r="AZ20" s="34">
        <v>0</v>
      </c>
      <c r="BA20" s="35">
        <v>0</v>
      </c>
      <c r="BB20" s="34">
        <v>0</v>
      </c>
      <c r="BC20" s="151">
        <v>0</v>
      </c>
    </row>
    <row r="21" spans="1:55" ht="13.5" thickBot="1">
      <c r="A21" s="14"/>
      <c r="B21" s="77"/>
      <c r="C21" s="16"/>
      <c r="D21" s="16"/>
      <c r="E21" s="16"/>
      <c r="F21" s="53">
        <f t="shared" si="1"/>
        <v>0</v>
      </c>
      <c r="G21" s="36">
        <v>0</v>
      </c>
      <c r="H21" s="37">
        <v>0</v>
      </c>
      <c r="I21" s="38">
        <v>0</v>
      </c>
      <c r="J21" s="37">
        <v>0</v>
      </c>
      <c r="K21" s="38">
        <v>0</v>
      </c>
      <c r="L21" s="37">
        <v>0</v>
      </c>
      <c r="M21" s="38">
        <v>0</v>
      </c>
      <c r="N21" s="37">
        <v>0</v>
      </c>
      <c r="O21" s="38">
        <v>0</v>
      </c>
      <c r="P21" s="37">
        <v>0</v>
      </c>
      <c r="Q21" s="38">
        <v>0</v>
      </c>
      <c r="R21" s="37">
        <v>0</v>
      </c>
      <c r="S21" s="38">
        <v>0</v>
      </c>
      <c r="T21" s="37">
        <v>0</v>
      </c>
      <c r="U21" s="38">
        <v>0</v>
      </c>
      <c r="V21" s="134">
        <v>0</v>
      </c>
      <c r="W21" s="39">
        <v>0</v>
      </c>
      <c r="X21" s="134">
        <v>0</v>
      </c>
      <c r="Y21" s="39">
        <v>0</v>
      </c>
      <c r="Z21" s="37">
        <v>0</v>
      </c>
      <c r="AA21" s="38">
        <v>0</v>
      </c>
      <c r="AB21" s="37">
        <v>0</v>
      </c>
      <c r="AC21" s="38">
        <v>0</v>
      </c>
      <c r="AD21" s="37">
        <v>0</v>
      </c>
      <c r="AE21" s="38">
        <v>0</v>
      </c>
      <c r="AF21" s="37">
        <v>0</v>
      </c>
      <c r="AG21" s="38">
        <v>0</v>
      </c>
      <c r="AH21" s="37">
        <v>0</v>
      </c>
      <c r="AI21" s="38">
        <v>0</v>
      </c>
      <c r="AJ21" s="37">
        <v>0</v>
      </c>
      <c r="AK21" s="38">
        <v>0</v>
      </c>
      <c r="AL21" s="37">
        <v>0</v>
      </c>
      <c r="AM21" s="38">
        <v>0</v>
      </c>
      <c r="AN21" s="37">
        <v>0</v>
      </c>
      <c r="AO21" s="38">
        <v>0</v>
      </c>
      <c r="AP21" s="37">
        <v>0</v>
      </c>
      <c r="AQ21" s="38">
        <v>0</v>
      </c>
      <c r="AR21" s="37">
        <v>0</v>
      </c>
      <c r="AS21" s="38">
        <v>0</v>
      </c>
      <c r="AT21" s="37">
        <v>0</v>
      </c>
      <c r="AU21" s="38">
        <v>0</v>
      </c>
      <c r="AV21" s="37">
        <v>0</v>
      </c>
      <c r="AW21" s="38">
        <v>0</v>
      </c>
      <c r="AX21" s="37">
        <v>0</v>
      </c>
      <c r="AY21" s="38">
        <v>0</v>
      </c>
      <c r="AZ21" s="37">
        <v>0</v>
      </c>
      <c r="BA21" s="38">
        <v>0</v>
      </c>
      <c r="BB21" s="37">
        <v>0</v>
      </c>
      <c r="BC21" s="151">
        <v>0</v>
      </c>
    </row>
  </sheetData>
  <sheetProtection password="C71F" sheet="1" objects="1" scenarios="1"/>
  <mergeCells count="52">
    <mergeCell ref="BC2:BC4"/>
    <mergeCell ref="C3:D3"/>
    <mergeCell ref="B4:F4"/>
    <mergeCell ref="AZ2:AZ4"/>
    <mergeCell ref="AV2:AV4"/>
    <mergeCell ref="AW2:AW4"/>
    <mergeCell ref="AX2:AX4"/>
    <mergeCell ref="AY2:AY4"/>
    <mergeCell ref="BA2:BA4"/>
    <mergeCell ref="BB2:BB4"/>
    <mergeCell ref="AP2:AP4"/>
    <mergeCell ref="AQ2:AQ4"/>
    <mergeCell ref="AR2:AR4"/>
    <mergeCell ref="AS2:AS4"/>
    <mergeCell ref="AT2:AT4"/>
    <mergeCell ref="AU2:AU4"/>
    <mergeCell ref="AJ2:AJ4"/>
    <mergeCell ref="AK2:AK4"/>
    <mergeCell ref="AL2:AL4"/>
    <mergeCell ref="AM2:AM4"/>
    <mergeCell ref="AN2:AN4"/>
    <mergeCell ref="AO2:AO4"/>
    <mergeCell ref="AD2:AD4"/>
    <mergeCell ref="AE2:AE4"/>
    <mergeCell ref="AF2:AF4"/>
    <mergeCell ref="AG2:AG4"/>
    <mergeCell ref="AH2:AH4"/>
    <mergeCell ref="AI2:AI4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BG35"/>
  <sheetViews>
    <sheetView zoomScalePageLayoutView="0" workbookViewId="0" topLeftCell="A1">
      <selection activeCell="AS19" sqref="AS19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6.57421875" style="0" bestFit="1" customWidth="1"/>
    <col min="4" max="4" width="15.00390625" style="0" bestFit="1" customWidth="1"/>
    <col min="5" max="5" width="10.140625" style="0" bestFit="1" customWidth="1"/>
    <col min="6" max="6" width="5.7109375" style="0" customWidth="1"/>
    <col min="7" max="7" width="3.421875" style="44" customWidth="1"/>
    <col min="8" max="37" width="3.421875" style="50" customWidth="1"/>
    <col min="38" max="38" width="3.7109375" style="50" customWidth="1"/>
    <col min="39" max="54" width="3.421875" style="50" customWidth="1"/>
  </cols>
  <sheetData>
    <row r="1" ht="9" customHeight="1" thickBot="1"/>
    <row r="2" spans="2:54" s="6" customFormat="1" ht="51" customHeight="1">
      <c r="B2" s="181" t="s">
        <v>2</v>
      </c>
      <c r="C2" s="192"/>
      <c r="D2" s="192"/>
      <c r="E2" s="192"/>
      <c r="F2" s="19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s="6" customFormat="1" ht="51" customHeight="1">
      <c r="B3" s="113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s="6" customFormat="1" ht="51" customHeight="1">
      <c r="B4" s="178" t="s">
        <v>5</v>
      </c>
      <c r="C4" s="190"/>
      <c r="D4" s="190"/>
      <c r="E4" s="190"/>
      <c r="F4" s="191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1:59" ht="12.75">
      <c r="A5" s="14"/>
      <c r="B5" s="79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  <c r="BE5" s="98"/>
      <c r="BF5" s="98"/>
      <c r="BG5" s="98"/>
    </row>
    <row r="6" spans="1:59" ht="12.75" customHeight="1">
      <c r="A6" s="14"/>
      <c r="B6" s="125">
        <v>1</v>
      </c>
      <c r="C6" s="99" t="s">
        <v>79</v>
      </c>
      <c r="D6" s="99" t="s">
        <v>1109</v>
      </c>
      <c r="E6" s="99" t="s">
        <v>80</v>
      </c>
      <c r="F6" s="74">
        <f aca="true" t="shared" si="0" ref="F6:F34">SUM(G6:BB6)</f>
        <v>540</v>
      </c>
      <c r="G6" s="51">
        <v>0</v>
      </c>
      <c r="H6" s="52">
        <v>0</v>
      </c>
      <c r="I6" s="51">
        <v>0</v>
      </c>
      <c r="J6" s="52">
        <v>0</v>
      </c>
      <c r="K6" s="51">
        <v>0</v>
      </c>
      <c r="L6" s="52">
        <v>0</v>
      </c>
      <c r="M6" s="51">
        <v>0</v>
      </c>
      <c r="N6" s="52">
        <v>0</v>
      </c>
      <c r="O6" s="51">
        <v>0</v>
      </c>
      <c r="P6" s="52">
        <v>90</v>
      </c>
      <c r="Q6" s="51">
        <v>0</v>
      </c>
      <c r="R6" s="52">
        <v>0</v>
      </c>
      <c r="S6" s="51">
        <v>0</v>
      </c>
      <c r="T6" s="52">
        <v>100</v>
      </c>
      <c r="U6" s="51">
        <v>0</v>
      </c>
      <c r="V6" s="52">
        <v>0</v>
      </c>
      <c r="W6" s="51">
        <v>0</v>
      </c>
      <c r="X6" s="52">
        <v>110</v>
      </c>
      <c r="Y6" s="51">
        <v>0</v>
      </c>
      <c r="Z6" s="52">
        <v>0</v>
      </c>
      <c r="AA6" s="51">
        <v>0</v>
      </c>
      <c r="AB6" s="52">
        <v>130</v>
      </c>
      <c r="AC6" s="51">
        <v>0</v>
      </c>
      <c r="AD6" s="52">
        <v>0</v>
      </c>
      <c r="AE6" s="51">
        <v>0</v>
      </c>
      <c r="AF6" s="52">
        <v>0</v>
      </c>
      <c r="AG6" s="51">
        <v>0</v>
      </c>
      <c r="AH6" s="52">
        <v>0</v>
      </c>
      <c r="AI6" s="51">
        <v>0</v>
      </c>
      <c r="AJ6" s="52">
        <v>0</v>
      </c>
      <c r="AK6" s="51">
        <v>0</v>
      </c>
      <c r="AL6" s="52">
        <v>0</v>
      </c>
      <c r="AM6" s="51">
        <v>0</v>
      </c>
      <c r="AN6" s="52">
        <v>0</v>
      </c>
      <c r="AO6" s="51">
        <v>0</v>
      </c>
      <c r="AP6" s="52">
        <v>0</v>
      </c>
      <c r="AQ6" s="51">
        <v>110</v>
      </c>
      <c r="AR6" s="52">
        <v>0</v>
      </c>
      <c r="AS6" s="51">
        <v>0</v>
      </c>
      <c r="AT6" s="52">
        <v>0</v>
      </c>
      <c r="AU6" s="51">
        <v>0</v>
      </c>
      <c r="AV6" s="52">
        <v>0</v>
      </c>
      <c r="AW6" s="51">
        <v>0</v>
      </c>
      <c r="AX6" s="52">
        <v>0</v>
      </c>
      <c r="AY6" s="51">
        <v>0</v>
      </c>
      <c r="AZ6" s="52">
        <v>0</v>
      </c>
      <c r="BA6" s="51">
        <v>0</v>
      </c>
      <c r="BB6" s="65">
        <v>0</v>
      </c>
      <c r="BE6" s="98"/>
      <c r="BF6" s="98"/>
      <c r="BG6" s="98"/>
    </row>
    <row r="7" spans="1:59" ht="12.75" customHeight="1">
      <c r="A7" s="14"/>
      <c r="B7" s="125">
        <v>2</v>
      </c>
      <c r="C7" s="99" t="s">
        <v>63</v>
      </c>
      <c r="D7" s="99" t="s">
        <v>35</v>
      </c>
      <c r="E7" s="99" t="s">
        <v>65</v>
      </c>
      <c r="F7" s="74">
        <f t="shared" si="0"/>
        <v>380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145">
        <v>50</v>
      </c>
      <c r="N7" s="52">
        <v>0</v>
      </c>
      <c r="O7" s="51">
        <v>0</v>
      </c>
      <c r="P7" s="52">
        <v>30</v>
      </c>
      <c r="Q7" s="51">
        <v>0</v>
      </c>
      <c r="R7" s="52">
        <v>0</v>
      </c>
      <c r="S7" s="51">
        <v>0</v>
      </c>
      <c r="T7" s="52">
        <v>90</v>
      </c>
      <c r="U7" s="51">
        <v>0</v>
      </c>
      <c r="V7" s="52">
        <v>0</v>
      </c>
      <c r="W7" s="51">
        <v>0</v>
      </c>
      <c r="X7" s="52">
        <v>0</v>
      </c>
      <c r="Y7" s="51">
        <v>0</v>
      </c>
      <c r="Z7" s="52">
        <v>0</v>
      </c>
      <c r="AA7" s="51">
        <v>0</v>
      </c>
      <c r="AB7" s="52">
        <v>80</v>
      </c>
      <c r="AC7" s="51">
        <v>0</v>
      </c>
      <c r="AD7" s="52">
        <v>0</v>
      </c>
      <c r="AE7" s="51">
        <v>50</v>
      </c>
      <c r="AF7" s="52">
        <v>0</v>
      </c>
      <c r="AG7" s="51">
        <v>0</v>
      </c>
      <c r="AH7" s="52">
        <v>0</v>
      </c>
      <c r="AI7" s="51">
        <v>0</v>
      </c>
      <c r="AJ7" s="52">
        <v>0</v>
      </c>
      <c r="AK7" s="51">
        <v>0</v>
      </c>
      <c r="AL7" s="52">
        <v>0</v>
      </c>
      <c r="AM7" s="51">
        <v>0</v>
      </c>
      <c r="AN7" s="52">
        <v>0</v>
      </c>
      <c r="AO7" s="51">
        <v>0</v>
      </c>
      <c r="AP7" s="52">
        <v>0</v>
      </c>
      <c r="AQ7" s="51">
        <v>80</v>
      </c>
      <c r="AR7" s="52">
        <v>0</v>
      </c>
      <c r="AS7" s="51">
        <v>0</v>
      </c>
      <c r="AT7" s="52">
        <v>0</v>
      </c>
      <c r="AU7" s="51">
        <v>0</v>
      </c>
      <c r="AV7" s="52">
        <v>0</v>
      </c>
      <c r="AW7" s="51">
        <v>0</v>
      </c>
      <c r="AX7" s="52">
        <v>0</v>
      </c>
      <c r="AY7" s="51">
        <v>0</v>
      </c>
      <c r="AZ7" s="52">
        <v>0</v>
      </c>
      <c r="BA7" s="51">
        <v>0</v>
      </c>
      <c r="BB7" s="65">
        <v>0</v>
      </c>
      <c r="BE7" s="98"/>
      <c r="BF7" s="98"/>
      <c r="BG7" s="98"/>
    </row>
    <row r="8" spans="1:59" ht="12.75" customHeight="1">
      <c r="A8" s="14"/>
      <c r="B8" s="125">
        <v>3</v>
      </c>
      <c r="C8" s="99" t="s">
        <v>77</v>
      </c>
      <c r="D8" s="99" t="s">
        <v>35</v>
      </c>
      <c r="E8" s="99" t="s">
        <v>78</v>
      </c>
      <c r="F8" s="74">
        <f t="shared" si="0"/>
        <v>345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144">
        <v>40</v>
      </c>
      <c r="O8" s="51">
        <v>80</v>
      </c>
      <c r="P8" s="52">
        <v>0</v>
      </c>
      <c r="Q8" s="51">
        <v>0</v>
      </c>
      <c r="R8" s="144">
        <v>50</v>
      </c>
      <c r="S8" s="51">
        <v>0</v>
      </c>
      <c r="T8" s="52">
        <v>0</v>
      </c>
      <c r="U8" s="51">
        <v>0</v>
      </c>
      <c r="V8" s="52">
        <v>50</v>
      </c>
      <c r="W8" s="51">
        <v>0</v>
      </c>
      <c r="X8" s="52">
        <v>55</v>
      </c>
      <c r="Y8" s="51">
        <v>0</v>
      </c>
      <c r="Z8" s="52">
        <v>0</v>
      </c>
      <c r="AA8" s="51">
        <v>0</v>
      </c>
      <c r="AB8" s="52">
        <v>0</v>
      </c>
      <c r="AC8" s="145">
        <v>50</v>
      </c>
      <c r="AD8" s="52">
        <v>0</v>
      </c>
      <c r="AE8" s="51">
        <v>0</v>
      </c>
      <c r="AF8" s="52">
        <v>0</v>
      </c>
      <c r="AG8" s="51">
        <v>0</v>
      </c>
      <c r="AH8" s="52">
        <v>0</v>
      </c>
      <c r="AI8" s="51">
        <v>0</v>
      </c>
      <c r="AJ8" s="52">
        <v>0</v>
      </c>
      <c r="AK8" s="51">
        <v>0</v>
      </c>
      <c r="AL8" s="52">
        <v>0</v>
      </c>
      <c r="AM8" s="51">
        <v>0</v>
      </c>
      <c r="AN8" s="52">
        <v>0</v>
      </c>
      <c r="AO8" s="51">
        <v>0</v>
      </c>
      <c r="AP8" s="52">
        <v>0</v>
      </c>
      <c r="AQ8" s="51">
        <v>20</v>
      </c>
      <c r="AR8" s="52">
        <v>0</v>
      </c>
      <c r="AS8" s="51">
        <v>0</v>
      </c>
      <c r="AT8" s="52">
        <v>0</v>
      </c>
      <c r="AU8" s="51">
        <v>0</v>
      </c>
      <c r="AV8" s="52">
        <v>0</v>
      </c>
      <c r="AW8" s="51">
        <v>0</v>
      </c>
      <c r="AX8" s="52">
        <v>0</v>
      </c>
      <c r="AY8" s="51">
        <v>0</v>
      </c>
      <c r="AZ8" s="52">
        <v>0</v>
      </c>
      <c r="BA8" s="51">
        <v>0</v>
      </c>
      <c r="BB8" s="65">
        <v>0</v>
      </c>
      <c r="BE8" s="98"/>
      <c r="BF8" s="98"/>
      <c r="BG8" s="98"/>
    </row>
    <row r="9" spans="1:59" ht="12.75" customHeight="1">
      <c r="A9" s="14"/>
      <c r="B9" s="125">
        <v>4</v>
      </c>
      <c r="C9" s="99" t="s">
        <v>73</v>
      </c>
      <c r="D9" s="99" t="s">
        <v>856</v>
      </c>
      <c r="E9" s="99" t="s">
        <v>74</v>
      </c>
      <c r="F9" s="74">
        <f t="shared" si="0"/>
        <v>342</v>
      </c>
      <c r="G9" s="51">
        <v>0</v>
      </c>
      <c r="H9" s="52">
        <v>0</v>
      </c>
      <c r="I9" s="145">
        <v>40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7</v>
      </c>
      <c r="Q9" s="51">
        <v>0</v>
      </c>
      <c r="R9" s="52">
        <v>0</v>
      </c>
      <c r="S9" s="51">
        <v>0</v>
      </c>
      <c r="T9" s="52">
        <v>70</v>
      </c>
      <c r="U9" s="51">
        <v>0</v>
      </c>
      <c r="V9" s="52">
        <v>0</v>
      </c>
      <c r="W9" s="51">
        <v>0</v>
      </c>
      <c r="X9" s="52">
        <v>0</v>
      </c>
      <c r="Y9" s="145">
        <v>40</v>
      </c>
      <c r="Z9" s="52">
        <v>0</v>
      </c>
      <c r="AA9" s="51">
        <v>0</v>
      </c>
      <c r="AB9" s="52">
        <v>45</v>
      </c>
      <c r="AC9" s="51">
        <v>0</v>
      </c>
      <c r="AD9" s="52">
        <v>0</v>
      </c>
      <c r="AE9" s="51">
        <v>60</v>
      </c>
      <c r="AF9" s="52">
        <v>0</v>
      </c>
      <c r="AG9" s="51">
        <v>0</v>
      </c>
      <c r="AH9" s="52">
        <v>0</v>
      </c>
      <c r="AI9" s="51">
        <v>0</v>
      </c>
      <c r="AJ9" s="52">
        <v>0</v>
      </c>
      <c r="AK9" s="51">
        <v>0</v>
      </c>
      <c r="AL9" s="52">
        <v>0</v>
      </c>
      <c r="AM9" s="51">
        <v>0</v>
      </c>
      <c r="AN9" s="52">
        <v>0</v>
      </c>
      <c r="AO9" s="51">
        <v>0</v>
      </c>
      <c r="AP9" s="52">
        <v>0</v>
      </c>
      <c r="AQ9" s="51">
        <v>25</v>
      </c>
      <c r="AR9" s="52">
        <v>0</v>
      </c>
      <c r="AS9" s="51">
        <v>55</v>
      </c>
      <c r="AT9" s="52">
        <v>0</v>
      </c>
      <c r="AU9" s="51">
        <v>0</v>
      </c>
      <c r="AV9" s="52">
        <v>0</v>
      </c>
      <c r="AW9" s="51">
        <v>0</v>
      </c>
      <c r="AX9" s="52">
        <v>0</v>
      </c>
      <c r="AY9" s="51">
        <v>0</v>
      </c>
      <c r="AZ9" s="52">
        <v>0</v>
      </c>
      <c r="BA9" s="51">
        <v>0</v>
      </c>
      <c r="BB9" s="65">
        <v>0</v>
      </c>
      <c r="BE9" s="98"/>
      <c r="BF9" s="98"/>
      <c r="BG9" s="98"/>
    </row>
    <row r="10" spans="1:59" ht="12.75" customHeight="1">
      <c r="A10" s="14"/>
      <c r="B10" s="125">
        <v>5</v>
      </c>
      <c r="C10" s="99" t="s">
        <v>93</v>
      </c>
      <c r="D10" s="99" t="s">
        <v>94</v>
      </c>
      <c r="E10" s="99" t="s">
        <v>95</v>
      </c>
      <c r="F10" s="74">
        <f t="shared" si="0"/>
        <v>315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55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100</v>
      </c>
      <c r="Y10" s="51">
        <v>0</v>
      </c>
      <c r="Z10" s="52">
        <v>0</v>
      </c>
      <c r="AA10" s="51">
        <v>0</v>
      </c>
      <c r="AB10" s="52">
        <v>70</v>
      </c>
      <c r="AC10" s="51">
        <v>0</v>
      </c>
      <c r="AD10" s="52">
        <v>0</v>
      </c>
      <c r="AE10" s="51">
        <v>0</v>
      </c>
      <c r="AF10" s="52">
        <v>0</v>
      </c>
      <c r="AG10" s="51">
        <v>0</v>
      </c>
      <c r="AH10" s="52">
        <v>0</v>
      </c>
      <c r="AI10" s="51">
        <v>0</v>
      </c>
      <c r="AJ10" s="52">
        <v>0</v>
      </c>
      <c r="AK10" s="51">
        <v>0</v>
      </c>
      <c r="AL10" s="52">
        <v>0</v>
      </c>
      <c r="AM10" s="51">
        <v>0</v>
      </c>
      <c r="AN10" s="52">
        <v>0</v>
      </c>
      <c r="AO10" s="51">
        <v>0</v>
      </c>
      <c r="AP10" s="52">
        <v>0</v>
      </c>
      <c r="AQ10" s="51">
        <v>90</v>
      </c>
      <c r="AR10" s="52">
        <v>0</v>
      </c>
      <c r="AS10" s="51">
        <v>0</v>
      </c>
      <c r="AT10" s="52">
        <v>0</v>
      </c>
      <c r="AU10" s="51">
        <v>0</v>
      </c>
      <c r="AV10" s="52">
        <v>0</v>
      </c>
      <c r="AW10" s="51">
        <v>0</v>
      </c>
      <c r="AX10" s="52">
        <v>0</v>
      </c>
      <c r="AY10" s="51">
        <v>0</v>
      </c>
      <c r="AZ10" s="52">
        <v>0</v>
      </c>
      <c r="BA10" s="51">
        <v>0</v>
      </c>
      <c r="BB10" s="65">
        <v>0</v>
      </c>
      <c r="BE10" s="98"/>
      <c r="BF10" s="98"/>
      <c r="BG10" s="98"/>
    </row>
    <row r="11" spans="1:59" ht="12.75" customHeight="1">
      <c r="A11" s="14"/>
      <c r="B11" s="125">
        <v>6</v>
      </c>
      <c r="C11" s="99" t="s">
        <v>60</v>
      </c>
      <c r="D11" s="99" t="s">
        <v>61</v>
      </c>
      <c r="E11" s="99" t="s">
        <v>62</v>
      </c>
      <c r="F11" s="74">
        <f t="shared" si="0"/>
        <v>290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145">
        <v>35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80</v>
      </c>
      <c r="U11" s="145">
        <v>75</v>
      </c>
      <c r="V11" s="52">
        <v>0</v>
      </c>
      <c r="W11" s="51">
        <v>0</v>
      </c>
      <c r="X11" s="52">
        <v>50</v>
      </c>
      <c r="Y11" s="51">
        <v>0</v>
      </c>
      <c r="Z11" s="52">
        <v>0</v>
      </c>
      <c r="AA11" s="51">
        <v>0</v>
      </c>
      <c r="AB11" s="52">
        <v>50</v>
      </c>
      <c r="AC11" s="51">
        <v>0</v>
      </c>
      <c r="AD11" s="52">
        <v>0</v>
      </c>
      <c r="AE11" s="51">
        <v>0</v>
      </c>
      <c r="AF11" s="52">
        <v>0</v>
      </c>
      <c r="AG11" s="51">
        <v>0</v>
      </c>
      <c r="AH11" s="52">
        <v>0</v>
      </c>
      <c r="AI11" s="51">
        <v>0</v>
      </c>
      <c r="AJ11" s="52">
        <v>0</v>
      </c>
      <c r="AK11" s="51">
        <v>0</v>
      </c>
      <c r="AL11" s="52">
        <v>0</v>
      </c>
      <c r="AM11" s="51">
        <v>0</v>
      </c>
      <c r="AN11" s="52">
        <v>0</v>
      </c>
      <c r="AO11" s="51">
        <v>0</v>
      </c>
      <c r="AP11" s="52">
        <v>0</v>
      </c>
      <c r="AQ11" s="51">
        <v>0</v>
      </c>
      <c r="AR11" s="52">
        <v>0</v>
      </c>
      <c r="AS11" s="51">
        <v>0</v>
      </c>
      <c r="AT11" s="52">
        <v>0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0</v>
      </c>
      <c r="BA11" s="51">
        <v>0</v>
      </c>
      <c r="BB11" s="65">
        <v>0</v>
      </c>
      <c r="BE11" s="98"/>
      <c r="BF11" s="98"/>
      <c r="BG11" s="98"/>
    </row>
    <row r="12" spans="1:59" ht="12.75" customHeight="1">
      <c r="A12" s="14"/>
      <c r="B12" s="125">
        <v>7</v>
      </c>
      <c r="C12" s="99" t="s">
        <v>81</v>
      </c>
      <c r="D12" s="99" t="s">
        <v>82</v>
      </c>
      <c r="E12" s="99" t="s">
        <v>83</v>
      </c>
      <c r="F12" s="74">
        <f t="shared" si="0"/>
        <v>230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144">
        <v>30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45</v>
      </c>
      <c r="W12" s="51">
        <v>0</v>
      </c>
      <c r="X12" s="52">
        <v>0</v>
      </c>
      <c r="Y12" s="51">
        <v>0</v>
      </c>
      <c r="Z12" s="52">
        <v>0</v>
      </c>
      <c r="AA12" s="51">
        <v>0</v>
      </c>
      <c r="AB12" s="52">
        <v>0</v>
      </c>
      <c r="AC12" s="145">
        <v>40</v>
      </c>
      <c r="AD12" s="52">
        <v>0</v>
      </c>
      <c r="AE12" s="51">
        <v>0</v>
      </c>
      <c r="AF12" s="52">
        <v>0</v>
      </c>
      <c r="AG12" s="51">
        <v>0</v>
      </c>
      <c r="AH12" s="52">
        <v>0</v>
      </c>
      <c r="AI12" s="51">
        <v>0</v>
      </c>
      <c r="AJ12" s="52">
        <v>0</v>
      </c>
      <c r="AK12" s="51">
        <v>0</v>
      </c>
      <c r="AL12" s="144">
        <v>15</v>
      </c>
      <c r="AM12" s="51">
        <v>0</v>
      </c>
      <c r="AN12" s="52">
        <v>0</v>
      </c>
      <c r="AO12" s="145">
        <v>40</v>
      </c>
      <c r="AP12" s="144">
        <v>10</v>
      </c>
      <c r="AQ12" s="51">
        <v>0</v>
      </c>
      <c r="AR12" s="52">
        <v>0</v>
      </c>
      <c r="AS12" s="51">
        <v>50</v>
      </c>
      <c r="AT12" s="52">
        <v>0</v>
      </c>
      <c r="AU12" s="51">
        <v>0</v>
      </c>
      <c r="AV12" s="52">
        <v>0</v>
      </c>
      <c r="AW12" s="51">
        <v>0</v>
      </c>
      <c r="AX12" s="52">
        <v>0</v>
      </c>
      <c r="AY12" s="51">
        <v>0</v>
      </c>
      <c r="AZ12" s="52">
        <v>0</v>
      </c>
      <c r="BA12" s="51">
        <v>0</v>
      </c>
      <c r="BB12" s="65">
        <v>0</v>
      </c>
      <c r="BE12" s="98"/>
      <c r="BF12" s="98"/>
      <c r="BG12" s="98"/>
    </row>
    <row r="13" spans="1:59" ht="12.75" customHeight="1">
      <c r="A13" s="14"/>
      <c r="B13" s="125">
        <v>8</v>
      </c>
      <c r="C13" s="99" t="s">
        <v>1140</v>
      </c>
      <c r="D13" s="99" t="s">
        <v>1141</v>
      </c>
      <c r="E13" s="99" t="s">
        <v>1142</v>
      </c>
      <c r="F13" s="74">
        <f t="shared" si="0"/>
        <v>225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144">
        <v>35</v>
      </c>
      <c r="O13" s="51">
        <v>70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60</v>
      </c>
      <c r="W13" s="51">
        <v>0</v>
      </c>
      <c r="X13" s="52">
        <v>0</v>
      </c>
      <c r="Y13" s="51">
        <v>0</v>
      </c>
      <c r="Z13" s="52">
        <v>0</v>
      </c>
      <c r="AA13" s="51">
        <v>0</v>
      </c>
      <c r="AB13" s="52">
        <v>0</v>
      </c>
      <c r="AC13" s="51">
        <v>0</v>
      </c>
      <c r="AD13" s="52">
        <v>0</v>
      </c>
      <c r="AE13" s="51">
        <v>0</v>
      </c>
      <c r="AF13" s="52">
        <v>0</v>
      </c>
      <c r="AG13" s="51">
        <v>0</v>
      </c>
      <c r="AH13" s="144">
        <v>40</v>
      </c>
      <c r="AI13" s="51">
        <v>0</v>
      </c>
      <c r="AJ13" s="52">
        <v>0</v>
      </c>
      <c r="AK13" s="51">
        <v>0</v>
      </c>
      <c r="AL13" s="144">
        <v>20</v>
      </c>
      <c r="AM13" s="51">
        <v>0</v>
      </c>
      <c r="AN13" s="52">
        <v>0</v>
      </c>
      <c r="AO13" s="51">
        <v>0</v>
      </c>
      <c r="AP13" s="52">
        <v>0</v>
      </c>
      <c r="AQ13" s="51">
        <v>0</v>
      </c>
      <c r="AR13" s="52">
        <v>0</v>
      </c>
      <c r="AS13" s="51">
        <v>0</v>
      </c>
      <c r="AT13" s="52">
        <v>0</v>
      </c>
      <c r="AU13" s="51">
        <v>0</v>
      </c>
      <c r="AV13" s="52">
        <v>0</v>
      </c>
      <c r="AW13" s="51">
        <v>0</v>
      </c>
      <c r="AX13" s="52">
        <v>0</v>
      </c>
      <c r="AY13" s="51">
        <v>0</v>
      </c>
      <c r="AZ13" s="52">
        <v>0</v>
      </c>
      <c r="BA13" s="51">
        <v>0</v>
      </c>
      <c r="BB13" s="65">
        <v>0</v>
      </c>
      <c r="BE13" s="98"/>
      <c r="BF13" s="98"/>
      <c r="BG13" s="98"/>
    </row>
    <row r="14" spans="1:59" ht="12.75" customHeight="1">
      <c r="A14" s="14"/>
      <c r="B14" s="125">
        <v>9</v>
      </c>
      <c r="C14" s="99" t="s">
        <v>1143</v>
      </c>
      <c r="D14" s="99" t="s">
        <v>194</v>
      </c>
      <c r="E14" s="99" t="s">
        <v>1144</v>
      </c>
      <c r="F14" s="74">
        <f t="shared" si="0"/>
        <v>185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144">
        <v>45</v>
      </c>
      <c r="S14" s="51">
        <v>0</v>
      </c>
      <c r="T14" s="52">
        <v>0</v>
      </c>
      <c r="U14" s="51">
        <v>0</v>
      </c>
      <c r="V14" s="52">
        <v>70</v>
      </c>
      <c r="W14" s="51">
        <v>0</v>
      </c>
      <c r="X14" s="52">
        <v>0</v>
      </c>
      <c r="Y14" s="51">
        <v>0</v>
      </c>
      <c r="Z14" s="52">
        <v>0</v>
      </c>
      <c r="AA14" s="51">
        <v>0</v>
      </c>
      <c r="AB14" s="52">
        <v>0</v>
      </c>
      <c r="AC14" s="51">
        <v>0</v>
      </c>
      <c r="AD14" s="52">
        <v>0</v>
      </c>
      <c r="AE14" s="51">
        <v>0</v>
      </c>
      <c r="AF14" s="52">
        <v>0</v>
      </c>
      <c r="AG14" s="51">
        <v>0</v>
      </c>
      <c r="AH14" s="52">
        <v>0</v>
      </c>
      <c r="AI14" s="51">
        <v>0</v>
      </c>
      <c r="AJ14" s="52">
        <v>0</v>
      </c>
      <c r="AK14" s="51">
        <v>0</v>
      </c>
      <c r="AL14" s="52">
        <v>0</v>
      </c>
      <c r="AM14" s="51">
        <v>0</v>
      </c>
      <c r="AN14" s="52">
        <v>0</v>
      </c>
      <c r="AO14" s="51">
        <v>0</v>
      </c>
      <c r="AP14" s="52">
        <v>0</v>
      </c>
      <c r="AQ14" s="51">
        <v>0</v>
      </c>
      <c r="AR14" s="52">
        <v>0</v>
      </c>
      <c r="AS14" s="51">
        <v>70</v>
      </c>
      <c r="AT14" s="52">
        <v>0</v>
      </c>
      <c r="AU14" s="51">
        <v>0</v>
      </c>
      <c r="AV14" s="52">
        <v>0</v>
      </c>
      <c r="AW14" s="51">
        <v>0</v>
      </c>
      <c r="AX14" s="52">
        <v>0</v>
      </c>
      <c r="AY14" s="51">
        <v>0</v>
      </c>
      <c r="AZ14" s="52">
        <v>0</v>
      </c>
      <c r="BA14" s="51">
        <v>0</v>
      </c>
      <c r="BB14" s="65">
        <v>0</v>
      </c>
      <c r="BE14" s="98"/>
      <c r="BF14" s="98"/>
      <c r="BG14" s="98"/>
    </row>
    <row r="15" spans="1:59" ht="12.75" customHeight="1">
      <c r="A15" s="14"/>
      <c r="B15" s="125">
        <v>10</v>
      </c>
      <c r="C15" s="99" t="s">
        <v>75</v>
      </c>
      <c r="D15" s="99" t="s">
        <v>35</v>
      </c>
      <c r="E15" s="99" t="s">
        <v>76</v>
      </c>
      <c r="F15" s="74">
        <f t="shared" si="0"/>
        <v>155</v>
      </c>
      <c r="G15" s="51">
        <v>0</v>
      </c>
      <c r="H15" s="52">
        <v>0</v>
      </c>
      <c r="I15" s="145">
        <v>35</v>
      </c>
      <c r="J15" s="52">
        <v>0</v>
      </c>
      <c r="K15" s="51">
        <v>0</v>
      </c>
      <c r="L15" s="52">
        <v>0</v>
      </c>
      <c r="M15" s="51">
        <v>0</v>
      </c>
      <c r="N15" s="144">
        <v>25</v>
      </c>
      <c r="O15" s="51">
        <v>45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  <c r="Y15" s="51">
        <v>0</v>
      </c>
      <c r="Z15" s="144">
        <v>10</v>
      </c>
      <c r="AA15" s="145">
        <v>40</v>
      </c>
      <c r="AB15" s="52">
        <v>0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0</v>
      </c>
      <c r="AR15" s="52">
        <v>0</v>
      </c>
      <c r="AS15" s="51">
        <v>0</v>
      </c>
      <c r="AT15" s="52">
        <v>0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65">
        <v>0</v>
      </c>
      <c r="BE15" s="98"/>
      <c r="BF15" s="98"/>
      <c r="BG15" s="98"/>
    </row>
    <row r="16" spans="1:59" ht="12.75" customHeight="1">
      <c r="A16" s="14"/>
      <c r="B16" s="125">
        <v>11</v>
      </c>
      <c r="C16" s="99" t="s">
        <v>68</v>
      </c>
      <c r="D16" s="99" t="s">
        <v>694</v>
      </c>
      <c r="E16" s="99" t="s">
        <v>69</v>
      </c>
      <c r="F16" s="74">
        <f t="shared" si="0"/>
        <v>120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144">
        <v>40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144">
        <v>40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51">
        <v>0</v>
      </c>
      <c r="Z16" s="52">
        <v>0</v>
      </c>
      <c r="AA16" s="51">
        <v>0</v>
      </c>
      <c r="AB16" s="52">
        <v>0</v>
      </c>
      <c r="AC16" s="51">
        <v>0</v>
      </c>
      <c r="AD16" s="144">
        <v>40</v>
      </c>
      <c r="AE16" s="51">
        <v>0</v>
      </c>
      <c r="AF16" s="52">
        <v>0</v>
      </c>
      <c r="AG16" s="51">
        <v>0</v>
      </c>
      <c r="AH16" s="52">
        <v>0</v>
      </c>
      <c r="AI16" s="51">
        <v>0</v>
      </c>
      <c r="AJ16" s="52">
        <v>0</v>
      </c>
      <c r="AK16" s="51">
        <v>0</v>
      </c>
      <c r="AL16" s="52">
        <v>0</v>
      </c>
      <c r="AM16" s="51">
        <v>0</v>
      </c>
      <c r="AN16" s="52">
        <v>0</v>
      </c>
      <c r="AO16" s="51">
        <v>0</v>
      </c>
      <c r="AP16" s="52">
        <v>0</v>
      </c>
      <c r="AQ16" s="51">
        <v>0</v>
      </c>
      <c r="AR16" s="52">
        <v>0</v>
      </c>
      <c r="AS16" s="51">
        <v>0</v>
      </c>
      <c r="AT16" s="52">
        <v>0</v>
      </c>
      <c r="AU16" s="51">
        <v>0</v>
      </c>
      <c r="AV16" s="52">
        <v>0</v>
      </c>
      <c r="AW16" s="51">
        <v>0</v>
      </c>
      <c r="AX16" s="52">
        <v>0</v>
      </c>
      <c r="AY16" s="51">
        <v>0</v>
      </c>
      <c r="AZ16" s="52">
        <v>0</v>
      </c>
      <c r="BA16" s="51">
        <v>0</v>
      </c>
      <c r="BB16" s="65">
        <v>0</v>
      </c>
      <c r="BE16" s="98"/>
      <c r="BF16" s="98"/>
      <c r="BG16" s="98"/>
    </row>
    <row r="17" spans="1:59" ht="12.75" customHeight="1">
      <c r="A17" s="14"/>
      <c r="B17" s="125">
        <v>12</v>
      </c>
      <c r="C17" s="99" t="s">
        <v>1145</v>
      </c>
      <c r="D17" s="99" t="s">
        <v>828</v>
      </c>
      <c r="E17" s="99" t="s">
        <v>1146</v>
      </c>
      <c r="F17" s="74">
        <f t="shared" si="0"/>
        <v>100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  <c r="Y17" s="145">
        <v>30</v>
      </c>
      <c r="Z17" s="52">
        <v>0</v>
      </c>
      <c r="AA17" s="51">
        <v>0</v>
      </c>
      <c r="AB17" s="52">
        <v>0</v>
      </c>
      <c r="AC17" s="51">
        <v>0</v>
      </c>
      <c r="AD17" s="52">
        <v>0</v>
      </c>
      <c r="AE17" s="51">
        <v>70</v>
      </c>
      <c r="AF17" s="52">
        <v>0</v>
      </c>
      <c r="AG17" s="51">
        <v>0</v>
      </c>
      <c r="AH17" s="52">
        <v>0</v>
      </c>
      <c r="AI17" s="51">
        <v>0</v>
      </c>
      <c r="AJ17" s="52">
        <v>0</v>
      </c>
      <c r="AK17" s="51">
        <v>0</v>
      </c>
      <c r="AL17" s="52">
        <v>0</v>
      </c>
      <c r="AM17" s="51">
        <v>0</v>
      </c>
      <c r="AN17" s="52">
        <v>0</v>
      </c>
      <c r="AO17" s="51">
        <v>0</v>
      </c>
      <c r="AP17" s="52">
        <v>0</v>
      </c>
      <c r="AQ17" s="51">
        <v>0</v>
      </c>
      <c r="AR17" s="52">
        <v>0</v>
      </c>
      <c r="AS17" s="51">
        <v>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65">
        <v>0</v>
      </c>
      <c r="BE17" s="98"/>
      <c r="BF17" s="98"/>
      <c r="BG17" s="98"/>
    </row>
    <row r="18" spans="1:59" ht="12.75" customHeight="1">
      <c r="A18" s="14"/>
      <c r="B18" s="125">
        <v>13</v>
      </c>
      <c r="C18" s="99" t="s">
        <v>84</v>
      </c>
      <c r="D18" s="99" t="s">
        <v>177</v>
      </c>
      <c r="E18" s="99" t="s">
        <v>85</v>
      </c>
      <c r="F18" s="74">
        <f t="shared" si="0"/>
        <v>80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145">
        <v>40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  <c r="AA18" s="51">
        <v>0</v>
      </c>
      <c r="AB18" s="52">
        <v>0</v>
      </c>
      <c r="AC18" s="51">
        <v>0</v>
      </c>
      <c r="AD18" s="52">
        <v>0</v>
      </c>
      <c r="AE18" s="51">
        <v>40</v>
      </c>
      <c r="AF18" s="52">
        <v>0</v>
      </c>
      <c r="AG18" s="51">
        <v>0</v>
      </c>
      <c r="AH18" s="52">
        <v>0</v>
      </c>
      <c r="AI18" s="51">
        <v>0</v>
      </c>
      <c r="AJ18" s="52">
        <v>0</v>
      </c>
      <c r="AK18" s="51">
        <v>0</v>
      </c>
      <c r="AL18" s="52">
        <v>0</v>
      </c>
      <c r="AM18" s="51">
        <v>0</v>
      </c>
      <c r="AN18" s="52">
        <v>0</v>
      </c>
      <c r="AO18" s="51">
        <v>0</v>
      </c>
      <c r="AP18" s="52">
        <v>0</v>
      </c>
      <c r="AQ18" s="51">
        <v>0</v>
      </c>
      <c r="AR18" s="52">
        <v>0</v>
      </c>
      <c r="AS18" s="51">
        <v>0</v>
      </c>
      <c r="AT18" s="52">
        <v>0</v>
      </c>
      <c r="AU18" s="51">
        <v>0</v>
      </c>
      <c r="AV18" s="52">
        <v>0</v>
      </c>
      <c r="AW18" s="51">
        <v>0</v>
      </c>
      <c r="AX18" s="52">
        <v>0</v>
      </c>
      <c r="AY18" s="51">
        <v>0</v>
      </c>
      <c r="AZ18" s="52">
        <v>0</v>
      </c>
      <c r="BA18" s="51">
        <v>0</v>
      </c>
      <c r="BB18" s="65">
        <v>0</v>
      </c>
      <c r="BE18" s="98"/>
      <c r="BF18" s="98"/>
      <c r="BG18" s="98"/>
    </row>
    <row r="19" spans="1:59" ht="12.75" customHeight="1">
      <c r="A19" s="14"/>
      <c r="B19" s="125">
        <v>14</v>
      </c>
      <c r="C19" s="99" t="s">
        <v>1525</v>
      </c>
      <c r="D19" s="99" t="s">
        <v>856</v>
      </c>
      <c r="E19" s="99" t="s">
        <v>1526</v>
      </c>
      <c r="F19" s="74">
        <f t="shared" si="0"/>
        <v>76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0</v>
      </c>
      <c r="AA19" s="51">
        <v>0</v>
      </c>
      <c r="AB19" s="52">
        <v>0</v>
      </c>
      <c r="AC19" s="51">
        <v>0</v>
      </c>
      <c r="AD19" s="52">
        <v>0</v>
      </c>
      <c r="AE19" s="51">
        <v>0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16</v>
      </c>
      <c r="AR19" s="52">
        <v>0</v>
      </c>
      <c r="AS19" s="51">
        <v>60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5">
        <v>0</v>
      </c>
      <c r="BE19" s="98"/>
      <c r="BF19" s="98"/>
      <c r="BG19" s="98"/>
    </row>
    <row r="20" spans="1:59" ht="12.75" customHeight="1">
      <c r="A20" s="14"/>
      <c r="B20" s="125">
        <v>15</v>
      </c>
      <c r="C20" s="99" t="s">
        <v>66</v>
      </c>
      <c r="D20" s="99" t="s">
        <v>35</v>
      </c>
      <c r="E20" s="99" t="s">
        <v>67</v>
      </c>
      <c r="F20" s="74">
        <f t="shared" si="0"/>
        <v>52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12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0</v>
      </c>
      <c r="AD20" s="52">
        <v>0</v>
      </c>
      <c r="AE20" s="51">
        <v>0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40</v>
      </c>
      <c r="AR20" s="52">
        <v>0</v>
      </c>
      <c r="AS20" s="51">
        <v>0</v>
      </c>
      <c r="AT20" s="52">
        <v>0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5">
        <v>0</v>
      </c>
      <c r="BE20" s="98"/>
      <c r="BF20" s="98"/>
      <c r="BG20" s="98"/>
    </row>
    <row r="21" spans="1:59" ht="12.75" customHeight="1">
      <c r="A21" s="14"/>
      <c r="B21" s="125">
        <v>16</v>
      </c>
      <c r="C21" s="99" t="s">
        <v>86</v>
      </c>
      <c r="D21" s="99" t="s">
        <v>35</v>
      </c>
      <c r="E21" s="99" t="s">
        <v>87</v>
      </c>
      <c r="F21" s="74">
        <f t="shared" si="0"/>
        <v>50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50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52">
        <v>0</v>
      </c>
      <c r="AC21" s="51">
        <v>0</v>
      </c>
      <c r="AD21" s="52">
        <v>0</v>
      </c>
      <c r="AE21" s="51">
        <v>0</v>
      </c>
      <c r="AF21" s="52">
        <v>0</v>
      </c>
      <c r="AG21" s="51">
        <v>0</v>
      </c>
      <c r="AH21" s="52">
        <v>0</v>
      </c>
      <c r="AI21" s="51">
        <v>0</v>
      </c>
      <c r="AJ21" s="52">
        <v>0</v>
      </c>
      <c r="AK21" s="51">
        <v>0</v>
      </c>
      <c r="AL21" s="52">
        <v>0</v>
      </c>
      <c r="AM21" s="51">
        <v>0</v>
      </c>
      <c r="AN21" s="52">
        <v>0</v>
      </c>
      <c r="AO21" s="51">
        <v>0</v>
      </c>
      <c r="AP21" s="52">
        <v>0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5">
        <v>0</v>
      </c>
      <c r="BE21" s="98"/>
      <c r="BF21" s="98"/>
      <c r="BG21" s="98"/>
    </row>
    <row r="22" spans="1:59" ht="12.75" customHeight="1">
      <c r="A22" s="14"/>
      <c r="B22" s="125">
        <v>17</v>
      </c>
      <c r="C22" s="99" t="s">
        <v>58</v>
      </c>
      <c r="D22" s="99" t="s">
        <v>194</v>
      </c>
      <c r="E22" s="99" t="s">
        <v>59</v>
      </c>
      <c r="F22" s="74">
        <f t="shared" si="0"/>
        <v>35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144">
        <v>35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1">
        <v>0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5">
        <v>0</v>
      </c>
      <c r="BE22" s="98"/>
      <c r="BF22" s="98"/>
      <c r="BG22" s="98"/>
    </row>
    <row r="23" spans="1:59" ht="12.75" customHeight="1">
      <c r="A23" s="14"/>
      <c r="B23" s="125">
        <v>18</v>
      </c>
      <c r="C23" s="99" t="s">
        <v>1284</v>
      </c>
      <c r="D23" s="99" t="s">
        <v>959</v>
      </c>
      <c r="E23" s="99" t="s">
        <v>1285</v>
      </c>
      <c r="F23" s="74">
        <f t="shared" si="0"/>
        <v>18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0</v>
      </c>
      <c r="AF23" s="52">
        <v>0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144">
        <v>18</v>
      </c>
      <c r="AM23" s="51">
        <v>0</v>
      </c>
      <c r="AN23" s="52">
        <v>0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0</v>
      </c>
      <c r="AV23" s="52">
        <v>0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65">
        <v>0</v>
      </c>
      <c r="BE23" s="98"/>
      <c r="BF23" s="98"/>
      <c r="BG23" s="98"/>
    </row>
    <row r="24" spans="1:59" ht="12.75" customHeight="1">
      <c r="A24" s="14"/>
      <c r="B24" s="125">
        <v>19</v>
      </c>
      <c r="C24" s="99" t="s">
        <v>54</v>
      </c>
      <c r="D24" s="99" t="s">
        <v>1071</v>
      </c>
      <c r="E24" s="99" t="s">
        <v>55</v>
      </c>
      <c r="F24" s="74">
        <f t="shared" si="0"/>
        <v>10</v>
      </c>
      <c r="G24" s="51">
        <v>0</v>
      </c>
      <c r="H24" s="52">
        <v>0</v>
      </c>
      <c r="I24" s="51">
        <v>0</v>
      </c>
      <c r="J24" s="52">
        <v>0</v>
      </c>
      <c r="K24" s="145">
        <v>10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5">
        <v>0</v>
      </c>
      <c r="BE24" s="98"/>
      <c r="BF24" s="98"/>
      <c r="BG24" s="98"/>
    </row>
    <row r="25" spans="1:59" ht="12.75" customHeight="1">
      <c r="A25" s="14"/>
      <c r="B25" s="125"/>
      <c r="C25" s="99" t="s">
        <v>50</v>
      </c>
      <c r="D25" s="99" t="s">
        <v>147</v>
      </c>
      <c r="E25" s="99" t="s">
        <v>51</v>
      </c>
      <c r="F25" s="74">
        <f t="shared" si="0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5">
        <v>0</v>
      </c>
      <c r="BE25" s="98"/>
      <c r="BF25" s="98"/>
      <c r="BG25" s="98"/>
    </row>
    <row r="26" spans="1:59" ht="12.75" customHeight="1">
      <c r="A26" s="14"/>
      <c r="B26" s="125"/>
      <c r="C26" s="99" t="s">
        <v>52</v>
      </c>
      <c r="D26" s="99" t="s">
        <v>1108</v>
      </c>
      <c r="E26" s="99" t="s">
        <v>53</v>
      </c>
      <c r="F26" s="74">
        <f t="shared" si="0"/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0</v>
      </c>
      <c r="AP26" s="52">
        <v>0</v>
      </c>
      <c r="AQ26" s="51">
        <v>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5">
        <v>0</v>
      </c>
      <c r="BE26" s="98"/>
      <c r="BF26" s="98"/>
      <c r="BG26" s="98"/>
    </row>
    <row r="27" spans="1:59" ht="12.75" customHeight="1">
      <c r="A27" s="14"/>
      <c r="B27" s="125"/>
      <c r="C27" s="99" t="s">
        <v>56</v>
      </c>
      <c r="D27" s="99" t="s">
        <v>35</v>
      </c>
      <c r="E27" s="99" t="s">
        <v>57</v>
      </c>
      <c r="F27" s="74">
        <f t="shared" si="0"/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51">
        <v>0</v>
      </c>
      <c r="Z27" s="52">
        <v>0</v>
      </c>
      <c r="AA27" s="51">
        <v>0</v>
      </c>
      <c r="AB27" s="52">
        <v>0</v>
      </c>
      <c r="AC27" s="51">
        <v>0</v>
      </c>
      <c r="AD27" s="52">
        <v>0</v>
      </c>
      <c r="AE27" s="51">
        <v>0</v>
      </c>
      <c r="AF27" s="52">
        <v>0</v>
      </c>
      <c r="AG27" s="51">
        <v>0</v>
      </c>
      <c r="AH27" s="52">
        <v>0</v>
      </c>
      <c r="AI27" s="51">
        <v>0</v>
      </c>
      <c r="AJ27" s="52">
        <v>0</v>
      </c>
      <c r="AK27" s="51">
        <v>0</v>
      </c>
      <c r="AL27" s="52">
        <v>0</v>
      </c>
      <c r="AM27" s="51">
        <v>0</v>
      </c>
      <c r="AN27" s="52">
        <v>0</v>
      </c>
      <c r="AO27" s="51">
        <v>0</v>
      </c>
      <c r="AP27" s="52">
        <v>0</v>
      </c>
      <c r="AQ27" s="51">
        <v>0</v>
      </c>
      <c r="AR27" s="52">
        <v>0</v>
      </c>
      <c r="AS27" s="51">
        <v>0</v>
      </c>
      <c r="AT27" s="52">
        <v>0</v>
      </c>
      <c r="AU27" s="51">
        <v>0</v>
      </c>
      <c r="AV27" s="52">
        <v>0</v>
      </c>
      <c r="AW27" s="51">
        <v>0</v>
      </c>
      <c r="AX27" s="52">
        <v>0</v>
      </c>
      <c r="AY27" s="51">
        <v>0</v>
      </c>
      <c r="AZ27" s="52">
        <v>0</v>
      </c>
      <c r="BA27" s="51">
        <v>0</v>
      </c>
      <c r="BB27" s="65">
        <v>0</v>
      </c>
      <c r="BE27" s="98"/>
      <c r="BF27" s="98"/>
      <c r="BG27" s="98"/>
    </row>
    <row r="28" spans="1:59" ht="12.75" customHeight="1">
      <c r="A28" s="14"/>
      <c r="B28" s="125"/>
      <c r="C28" s="99" t="s">
        <v>1390</v>
      </c>
      <c r="D28" s="99" t="s">
        <v>147</v>
      </c>
      <c r="E28" s="99" t="s">
        <v>1391</v>
      </c>
      <c r="F28" s="74">
        <f t="shared" si="0"/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0</v>
      </c>
      <c r="AB28" s="52">
        <v>0</v>
      </c>
      <c r="AC28" s="51">
        <v>0</v>
      </c>
      <c r="AD28" s="52">
        <v>0</v>
      </c>
      <c r="AE28" s="51">
        <v>0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0</v>
      </c>
      <c r="AN28" s="52">
        <v>0</v>
      </c>
      <c r="AO28" s="51">
        <v>0</v>
      </c>
      <c r="AP28" s="52">
        <v>0</v>
      </c>
      <c r="AQ28" s="51">
        <v>0</v>
      </c>
      <c r="AR28" s="52">
        <v>0</v>
      </c>
      <c r="AS28" s="51">
        <v>0</v>
      </c>
      <c r="AT28" s="52">
        <v>0</v>
      </c>
      <c r="AU28" s="51">
        <v>0</v>
      </c>
      <c r="AV28" s="52">
        <v>0</v>
      </c>
      <c r="AW28" s="51">
        <v>0</v>
      </c>
      <c r="AX28" s="52">
        <v>0</v>
      </c>
      <c r="AY28" s="51">
        <v>0</v>
      </c>
      <c r="AZ28" s="52">
        <v>0</v>
      </c>
      <c r="BA28" s="51">
        <v>0</v>
      </c>
      <c r="BB28" s="65">
        <v>0</v>
      </c>
      <c r="BE28" s="98"/>
      <c r="BF28" s="98"/>
      <c r="BG28" s="98"/>
    </row>
    <row r="29" spans="1:59" ht="12.75" customHeight="1">
      <c r="A29" s="14"/>
      <c r="B29" s="125"/>
      <c r="C29" s="152" t="s">
        <v>70</v>
      </c>
      <c r="D29" s="152" t="s">
        <v>71</v>
      </c>
      <c r="E29" s="152" t="s">
        <v>72</v>
      </c>
      <c r="F29" s="74">
        <f t="shared" si="0"/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52">
        <v>0</v>
      </c>
      <c r="AC29" s="51">
        <v>0</v>
      </c>
      <c r="AD29" s="52">
        <v>0</v>
      </c>
      <c r="AE29" s="51">
        <v>0</v>
      </c>
      <c r="AF29" s="52">
        <v>0</v>
      </c>
      <c r="AG29" s="51">
        <v>0</v>
      </c>
      <c r="AH29" s="52">
        <v>0</v>
      </c>
      <c r="AI29" s="51">
        <v>0</v>
      </c>
      <c r="AJ29" s="52">
        <v>0</v>
      </c>
      <c r="AK29" s="51">
        <v>0</v>
      </c>
      <c r="AL29" s="52">
        <v>0</v>
      </c>
      <c r="AM29" s="51">
        <v>0</v>
      </c>
      <c r="AN29" s="52">
        <v>0</v>
      </c>
      <c r="AO29" s="51">
        <v>0</v>
      </c>
      <c r="AP29" s="52">
        <v>0</v>
      </c>
      <c r="AQ29" s="51">
        <v>0</v>
      </c>
      <c r="AR29" s="52">
        <v>0</v>
      </c>
      <c r="AS29" s="51">
        <v>0</v>
      </c>
      <c r="AT29" s="52">
        <v>0</v>
      </c>
      <c r="AU29" s="51">
        <v>0</v>
      </c>
      <c r="AV29" s="52">
        <v>0</v>
      </c>
      <c r="AW29" s="51">
        <v>0</v>
      </c>
      <c r="AX29" s="52">
        <v>0</v>
      </c>
      <c r="AY29" s="51">
        <v>0</v>
      </c>
      <c r="AZ29" s="52">
        <v>0</v>
      </c>
      <c r="BA29" s="51">
        <v>0</v>
      </c>
      <c r="BB29" s="65">
        <v>0</v>
      </c>
      <c r="BE29" s="98"/>
      <c r="BF29" s="98"/>
      <c r="BG29" s="98"/>
    </row>
    <row r="30" spans="1:59" ht="12.75" customHeight="1">
      <c r="A30" s="14"/>
      <c r="B30" s="48"/>
      <c r="C30" s="152" t="s">
        <v>1282</v>
      </c>
      <c r="D30" s="152" t="s">
        <v>629</v>
      </c>
      <c r="E30" s="152" t="s">
        <v>1283</v>
      </c>
      <c r="F30" s="60">
        <f t="shared" si="0"/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52">
        <v>0</v>
      </c>
      <c r="AC30" s="51">
        <v>0</v>
      </c>
      <c r="AD30" s="52">
        <v>0</v>
      </c>
      <c r="AE30" s="51">
        <v>0</v>
      </c>
      <c r="AF30" s="52">
        <v>0</v>
      </c>
      <c r="AG30" s="51">
        <v>0</v>
      </c>
      <c r="AH30" s="52">
        <v>0</v>
      </c>
      <c r="AI30" s="51">
        <v>0</v>
      </c>
      <c r="AJ30" s="52">
        <v>0</v>
      </c>
      <c r="AK30" s="51">
        <v>0</v>
      </c>
      <c r="AL30" s="52">
        <v>0</v>
      </c>
      <c r="AM30" s="51">
        <v>0</v>
      </c>
      <c r="AN30" s="52">
        <v>0</v>
      </c>
      <c r="AO30" s="51">
        <v>0</v>
      </c>
      <c r="AP30" s="52">
        <v>0</v>
      </c>
      <c r="AQ30" s="51">
        <v>0</v>
      </c>
      <c r="AR30" s="52">
        <v>0</v>
      </c>
      <c r="AS30" s="51">
        <v>0</v>
      </c>
      <c r="AT30" s="52">
        <v>0</v>
      </c>
      <c r="AU30" s="51">
        <v>0</v>
      </c>
      <c r="AV30" s="52">
        <v>0</v>
      </c>
      <c r="AW30" s="51">
        <v>0</v>
      </c>
      <c r="AX30" s="52">
        <v>0</v>
      </c>
      <c r="AY30" s="51">
        <v>0</v>
      </c>
      <c r="AZ30" s="52">
        <v>0</v>
      </c>
      <c r="BA30" s="51">
        <v>0</v>
      </c>
      <c r="BB30" s="65">
        <v>0</v>
      </c>
      <c r="BE30" s="98"/>
      <c r="BF30" s="98"/>
      <c r="BG30" s="98"/>
    </row>
    <row r="31" spans="1:59" ht="12.75" customHeight="1">
      <c r="A31" s="14"/>
      <c r="B31" s="48"/>
      <c r="C31" s="152" t="s">
        <v>88</v>
      </c>
      <c r="D31" s="152" t="s">
        <v>89</v>
      </c>
      <c r="E31" s="152" t="s">
        <v>90</v>
      </c>
      <c r="F31" s="60">
        <f t="shared" si="0"/>
        <v>0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52">
        <v>0</v>
      </c>
      <c r="AC31" s="51">
        <v>0</v>
      </c>
      <c r="AD31" s="52">
        <v>0</v>
      </c>
      <c r="AE31" s="51">
        <v>0</v>
      </c>
      <c r="AF31" s="52">
        <v>0</v>
      </c>
      <c r="AG31" s="51">
        <v>0</v>
      </c>
      <c r="AH31" s="52">
        <v>0</v>
      </c>
      <c r="AI31" s="51">
        <v>0</v>
      </c>
      <c r="AJ31" s="52">
        <v>0</v>
      </c>
      <c r="AK31" s="51">
        <v>0</v>
      </c>
      <c r="AL31" s="52">
        <v>0</v>
      </c>
      <c r="AM31" s="51">
        <v>0</v>
      </c>
      <c r="AN31" s="52">
        <v>0</v>
      </c>
      <c r="AO31" s="51">
        <v>0</v>
      </c>
      <c r="AP31" s="52">
        <v>0</v>
      </c>
      <c r="AQ31" s="51">
        <v>0</v>
      </c>
      <c r="AR31" s="52">
        <v>0</v>
      </c>
      <c r="AS31" s="51">
        <v>0</v>
      </c>
      <c r="AT31" s="52">
        <v>0</v>
      </c>
      <c r="AU31" s="51">
        <v>0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65">
        <v>0</v>
      </c>
      <c r="BE31" s="98"/>
      <c r="BF31" s="98"/>
      <c r="BG31" s="98"/>
    </row>
    <row r="32" spans="1:59" ht="12.75" customHeight="1">
      <c r="A32" s="14"/>
      <c r="B32" s="48"/>
      <c r="C32" s="129" t="s">
        <v>91</v>
      </c>
      <c r="D32" s="112" t="s">
        <v>1110</v>
      </c>
      <c r="E32" s="129" t="s">
        <v>92</v>
      </c>
      <c r="F32" s="60">
        <f t="shared" si="0"/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52">
        <v>0</v>
      </c>
      <c r="AC32" s="51">
        <v>0</v>
      </c>
      <c r="AD32" s="52">
        <v>0</v>
      </c>
      <c r="AE32" s="51">
        <v>0</v>
      </c>
      <c r="AF32" s="52">
        <v>0</v>
      </c>
      <c r="AG32" s="51">
        <v>0</v>
      </c>
      <c r="AH32" s="52">
        <v>0</v>
      </c>
      <c r="AI32" s="51">
        <v>0</v>
      </c>
      <c r="AJ32" s="52">
        <v>0</v>
      </c>
      <c r="AK32" s="51">
        <v>0</v>
      </c>
      <c r="AL32" s="52">
        <v>0</v>
      </c>
      <c r="AM32" s="51">
        <v>0</v>
      </c>
      <c r="AN32" s="52">
        <v>0</v>
      </c>
      <c r="AO32" s="51">
        <v>0</v>
      </c>
      <c r="AP32" s="52">
        <v>0</v>
      </c>
      <c r="AQ32" s="51">
        <v>0</v>
      </c>
      <c r="AR32" s="52">
        <v>0</v>
      </c>
      <c r="AS32" s="51">
        <v>0</v>
      </c>
      <c r="AT32" s="52">
        <v>0</v>
      </c>
      <c r="AU32" s="51">
        <v>0</v>
      </c>
      <c r="AV32" s="52">
        <v>0</v>
      </c>
      <c r="AW32" s="51">
        <v>0</v>
      </c>
      <c r="AX32" s="52">
        <v>0</v>
      </c>
      <c r="AY32" s="51">
        <v>0</v>
      </c>
      <c r="AZ32" s="52">
        <v>0</v>
      </c>
      <c r="BA32" s="51">
        <v>0</v>
      </c>
      <c r="BB32" s="65">
        <v>0</v>
      </c>
      <c r="BE32" s="98"/>
      <c r="BF32" s="98"/>
      <c r="BG32" s="98"/>
    </row>
    <row r="33" spans="1:59" ht="12.75" customHeight="1">
      <c r="A33" s="14"/>
      <c r="B33" s="48"/>
      <c r="C33" s="99"/>
      <c r="D33" s="99"/>
      <c r="E33" s="99"/>
      <c r="F33" s="60">
        <f t="shared" si="0"/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0</v>
      </c>
      <c r="AB33" s="52">
        <v>0</v>
      </c>
      <c r="AC33" s="51">
        <v>0</v>
      </c>
      <c r="AD33" s="52">
        <v>0</v>
      </c>
      <c r="AE33" s="51">
        <v>0</v>
      </c>
      <c r="AF33" s="52">
        <v>0</v>
      </c>
      <c r="AG33" s="51">
        <v>0</v>
      </c>
      <c r="AH33" s="52">
        <v>0</v>
      </c>
      <c r="AI33" s="51">
        <v>0</v>
      </c>
      <c r="AJ33" s="52">
        <v>0</v>
      </c>
      <c r="AK33" s="51">
        <v>0</v>
      </c>
      <c r="AL33" s="52">
        <v>0</v>
      </c>
      <c r="AM33" s="51">
        <v>0</v>
      </c>
      <c r="AN33" s="52">
        <v>0</v>
      </c>
      <c r="AO33" s="51">
        <v>0</v>
      </c>
      <c r="AP33" s="52">
        <v>0</v>
      </c>
      <c r="AQ33" s="51">
        <v>0</v>
      </c>
      <c r="AR33" s="52">
        <v>0</v>
      </c>
      <c r="AS33" s="51">
        <v>0</v>
      </c>
      <c r="AT33" s="52">
        <v>0</v>
      </c>
      <c r="AU33" s="51">
        <v>0</v>
      </c>
      <c r="AV33" s="52">
        <v>0</v>
      </c>
      <c r="AW33" s="51">
        <v>0</v>
      </c>
      <c r="AX33" s="52">
        <v>0</v>
      </c>
      <c r="AY33" s="51">
        <v>0</v>
      </c>
      <c r="AZ33" s="52">
        <v>0</v>
      </c>
      <c r="BA33" s="51">
        <v>0</v>
      </c>
      <c r="BB33" s="65">
        <v>0</v>
      </c>
      <c r="BE33" s="98"/>
      <c r="BF33" s="98"/>
      <c r="BG33" s="98"/>
    </row>
    <row r="34" spans="1:59" ht="12.75" customHeight="1" thickBot="1">
      <c r="A34" s="14"/>
      <c r="B34" s="49"/>
      <c r="C34" s="10"/>
      <c r="D34" s="15"/>
      <c r="E34" s="15"/>
      <c r="F34" s="62">
        <f t="shared" si="0"/>
        <v>0</v>
      </c>
      <c r="G34" s="36">
        <v>0</v>
      </c>
      <c r="H34" s="53">
        <v>0</v>
      </c>
      <c r="I34" s="36">
        <v>0</v>
      </c>
      <c r="J34" s="53">
        <v>0</v>
      </c>
      <c r="K34" s="36">
        <v>0</v>
      </c>
      <c r="L34" s="53">
        <v>0</v>
      </c>
      <c r="M34" s="36">
        <v>0</v>
      </c>
      <c r="N34" s="53">
        <v>0</v>
      </c>
      <c r="O34" s="36">
        <v>0</v>
      </c>
      <c r="P34" s="53">
        <v>0</v>
      </c>
      <c r="Q34" s="36">
        <v>0</v>
      </c>
      <c r="R34" s="53">
        <v>0</v>
      </c>
      <c r="S34" s="36">
        <v>0</v>
      </c>
      <c r="T34" s="53">
        <v>0</v>
      </c>
      <c r="U34" s="36">
        <v>0</v>
      </c>
      <c r="V34" s="53">
        <v>0</v>
      </c>
      <c r="W34" s="36">
        <v>0</v>
      </c>
      <c r="X34" s="53">
        <v>0</v>
      </c>
      <c r="Y34" s="36">
        <v>0</v>
      </c>
      <c r="Z34" s="53">
        <v>0</v>
      </c>
      <c r="AA34" s="36">
        <v>0</v>
      </c>
      <c r="AB34" s="53">
        <v>0</v>
      </c>
      <c r="AC34" s="36">
        <v>0</v>
      </c>
      <c r="AD34" s="53">
        <v>0</v>
      </c>
      <c r="AE34" s="36">
        <v>0</v>
      </c>
      <c r="AF34" s="53">
        <v>0</v>
      </c>
      <c r="AG34" s="36">
        <v>0</v>
      </c>
      <c r="AH34" s="53">
        <v>0</v>
      </c>
      <c r="AI34" s="36">
        <v>0</v>
      </c>
      <c r="AJ34" s="53">
        <v>0</v>
      </c>
      <c r="AK34" s="36">
        <v>0</v>
      </c>
      <c r="AL34" s="53">
        <v>0</v>
      </c>
      <c r="AM34" s="36">
        <v>0</v>
      </c>
      <c r="AN34" s="53">
        <v>0</v>
      </c>
      <c r="AO34" s="36">
        <v>0</v>
      </c>
      <c r="AP34" s="53">
        <v>0</v>
      </c>
      <c r="AQ34" s="36">
        <v>0</v>
      </c>
      <c r="AR34" s="53">
        <v>0</v>
      </c>
      <c r="AS34" s="36">
        <v>0</v>
      </c>
      <c r="AT34" s="53">
        <v>0</v>
      </c>
      <c r="AU34" s="36">
        <v>0</v>
      </c>
      <c r="AV34" s="53">
        <v>0</v>
      </c>
      <c r="AW34" s="36">
        <v>0</v>
      </c>
      <c r="AX34" s="53">
        <v>0</v>
      </c>
      <c r="AY34" s="36">
        <v>0</v>
      </c>
      <c r="AZ34" s="53">
        <v>0</v>
      </c>
      <c r="BA34" s="36">
        <v>0</v>
      </c>
      <c r="BB34" s="68">
        <v>0</v>
      </c>
      <c r="BE34" s="98"/>
      <c r="BF34" s="98"/>
      <c r="BG34" s="98"/>
    </row>
    <row r="35" ht="12.75">
      <c r="U35" s="54"/>
    </row>
  </sheetData>
  <sheetProtection password="C71F" sheet="1" objects="1" scenarios="1"/>
  <mergeCells count="51">
    <mergeCell ref="AZ2:AZ4"/>
    <mergeCell ref="AC2:AC4"/>
    <mergeCell ref="T2:T4"/>
    <mergeCell ref="U2:U4"/>
    <mergeCell ref="Z2:Z4"/>
    <mergeCell ref="AN2:AN4"/>
    <mergeCell ref="AO2:AO4"/>
    <mergeCell ref="AG2:AG4"/>
    <mergeCell ref="O2:O4"/>
    <mergeCell ref="Y2:Y4"/>
    <mergeCell ref="AA2:AA4"/>
    <mergeCell ref="P2:P4"/>
    <mergeCell ref="Q2:Q4"/>
    <mergeCell ref="M2:M4"/>
    <mergeCell ref="N2:N4"/>
    <mergeCell ref="V2:V4"/>
    <mergeCell ref="W2:W4"/>
    <mergeCell ref="X2:X4"/>
    <mergeCell ref="G2:G4"/>
    <mergeCell ref="J2:J4"/>
    <mergeCell ref="I2:I4"/>
    <mergeCell ref="C3:D3"/>
    <mergeCell ref="H2:H4"/>
    <mergeCell ref="B4:F4"/>
    <mergeCell ref="B2:F2"/>
    <mergeCell ref="L2:L4"/>
    <mergeCell ref="K2:K4"/>
    <mergeCell ref="BB2:BB4"/>
    <mergeCell ref="AH2:AH4"/>
    <mergeCell ref="AS2:AS4"/>
    <mergeCell ref="AT2:AT4"/>
    <mergeCell ref="AR2:AR4"/>
    <mergeCell ref="AQ2:AQ4"/>
    <mergeCell ref="AL2:AL4"/>
    <mergeCell ref="AM2:AM4"/>
    <mergeCell ref="R2:R4"/>
    <mergeCell ref="AD2:AD4"/>
    <mergeCell ref="S2:S4"/>
    <mergeCell ref="AB2:AB4"/>
    <mergeCell ref="AF2:AF4"/>
    <mergeCell ref="AE2:AE4"/>
    <mergeCell ref="BA2:BA4"/>
    <mergeCell ref="AI2:AI4"/>
    <mergeCell ref="AJ2:AJ4"/>
    <mergeCell ref="AK2:AK4"/>
    <mergeCell ref="AP2:AP4"/>
    <mergeCell ref="AU2:AU4"/>
    <mergeCell ref="AV2:AV4"/>
    <mergeCell ref="AW2:AW4"/>
    <mergeCell ref="AX2:AX4"/>
    <mergeCell ref="AY2:AY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BC16"/>
  <sheetViews>
    <sheetView zoomScalePageLayoutView="0" workbookViewId="0" topLeftCell="A1">
      <selection activeCell="AU2" sqref="AU2:AU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2.57421875" style="0" bestFit="1" customWidth="1"/>
    <col min="4" max="4" width="16.421875" style="0" bestFit="1" customWidth="1"/>
    <col min="5" max="5" width="9.8515625" style="0" bestFit="1" customWidth="1"/>
    <col min="6" max="6" width="5.7109375" style="0" customWidth="1"/>
    <col min="7" max="54" width="3.421875" style="50" customWidth="1"/>
    <col min="55" max="55" width="3.57421875" style="50" customWidth="1"/>
  </cols>
  <sheetData>
    <row r="1" spans="42:54" ht="13.5" thickBot="1"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2:54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94"/>
    </row>
    <row r="3" spans="2:54" ht="51" customHeight="1">
      <c r="B3" s="113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95"/>
    </row>
    <row r="4" spans="2:54" ht="51" customHeight="1">
      <c r="B4" s="178" t="s">
        <v>8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95"/>
    </row>
    <row r="5" spans="2:54" ht="12.75" customHeight="1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1049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6"/>
    </row>
    <row r="6" spans="2:54" ht="12.75" customHeight="1">
      <c r="B6" s="75">
        <v>1</v>
      </c>
      <c r="C6" s="99" t="s">
        <v>41</v>
      </c>
      <c r="D6" s="99" t="s">
        <v>49</v>
      </c>
      <c r="E6" s="99" t="s">
        <v>42</v>
      </c>
      <c r="F6" s="74">
        <f aca="true" t="shared" si="0" ref="F6:F15">SUM(G6:BB6)</f>
        <v>280</v>
      </c>
      <c r="G6" s="116">
        <v>40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116">
        <v>45</v>
      </c>
      <c r="N6" s="30">
        <v>0</v>
      </c>
      <c r="O6" s="29">
        <v>0</v>
      </c>
      <c r="P6" s="30">
        <v>0</v>
      </c>
      <c r="Q6" s="29">
        <v>0</v>
      </c>
      <c r="R6" s="30">
        <v>0</v>
      </c>
      <c r="S6" s="29">
        <v>0</v>
      </c>
      <c r="T6" s="30">
        <v>0</v>
      </c>
      <c r="U6" s="47">
        <v>0</v>
      </c>
      <c r="V6" s="30">
        <v>0</v>
      </c>
      <c r="W6" s="29">
        <v>0</v>
      </c>
      <c r="X6" s="30">
        <v>0</v>
      </c>
      <c r="Y6" s="29">
        <v>0</v>
      </c>
      <c r="Z6" s="30">
        <v>0</v>
      </c>
      <c r="AA6" s="29">
        <v>0</v>
      </c>
      <c r="AB6" s="30">
        <v>0</v>
      </c>
      <c r="AC6" s="29">
        <v>0</v>
      </c>
      <c r="AD6" s="30">
        <v>0</v>
      </c>
      <c r="AE6" s="29">
        <v>45</v>
      </c>
      <c r="AF6" s="30">
        <v>0</v>
      </c>
      <c r="AG6" s="29">
        <v>0</v>
      </c>
      <c r="AH6" s="30">
        <v>0</v>
      </c>
      <c r="AI6" s="29">
        <v>0</v>
      </c>
      <c r="AJ6" s="30">
        <v>0</v>
      </c>
      <c r="AK6" s="29">
        <v>0</v>
      </c>
      <c r="AL6" s="34">
        <v>0</v>
      </c>
      <c r="AM6" s="29">
        <v>0</v>
      </c>
      <c r="AN6" s="30">
        <v>0</v>
      </c>
      <c r="AO6" s="29">
        <v>0</v>
      </c>
      <c r="AP6" s="34">
        <v>0</v>
      </c>
      <c r="AQ6" s="29">
        <v>60</v>
      </c>
      <c r="AR6" s="30">
        <v>0</v>
      </c>
      <c r="AS6" s="29">
        <v>90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66">
        <v>0</v>
      </c>
    </row>
    <row r="7" spans="2:54" ht="12.75" customHeight="1">
      <c r="B7" s="75">
        <v>2</v>
      </c>
      <c r="C7" s="99" t="s">
        <v>1350</v>
      </c>
      <c r="D7" s="99" t="s">
        <v>356</v>
      </c>
      <c r="E7" s="99" t="s">
        <v>1351</v>
      </c>
      <c r="F7" s="74">
        <f t="shared" si="0"/>
        <v>145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117">
        <v>75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30">
        <v>25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115">
        <v>35</v>
      </c>
      <c r="AI7" s="29">
        <v>0</v>
      </c>
      <c r="AJ7" s="30">
        <v>0</v>
      </c>
      <c r="AK7" s="29">
        <v>0</v>
      </c>
      <c r="AL7" s="34">
        <v>0</v>
      </c>
      <c r="AM7" s="29">
        <v>0</v>
      </c>
      <c r="AN7" s="30">
        <v>0</v>
      </c>
      <c r="AO7" s="29">
        <v>0</v>
      </c>
      <c r="AP7" s="34">
        <v>0</v>
      </c>
      <c r="AQ7" s="29">
        <v>10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6">
        <v>0</v>
      </c>
    </row>
    <row r="8" spans="2:54" ht="12.75" customHeight="1">
      <c r="B8" s="75">
        <v>3</v>
      </c>
      <c r="C8" s="99" t="s">
        <v>43</v>
      </c>
      <c r="D8" s="99" t="s">
        <v>1055</v>
      </c>
      <c r="E8" s="99" t="s">
        <v>44</v>
      </c>
      <c r="F8" s="74">
        <f t="shared" si="0"/>
        <v>122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47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30">
        <v>30</v>
      </c>
      <c r="AC8" s="29">
        <v>0</v>
      </c>
      <c r="AD8" s="30">
        <v>0</v>
      </c>
      <c r="AE8" s="29">
        <v>80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4">
        <v>0</v>
      </c>
      <c r="AM8" s="29">
        <v>0</v>
      </c>
      <c r="AN8" s="30">
        <v>0</v>
      </c>
      <c r="AO8" s="29">
        <v>0</v>
      </c>
      <c r="AP8" s="34">
        <v>0</v>
      </c>
      <c r="AQ8" s="29">
        <v>12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66">
        <v>0</v>
      </c>
    </row>
    <row r="9" spans="2:54" ht="12.75" customHeight="1">
      <c r="B9" s="75">
        <v>4</v>
      </c>
      <c r="C9" s="99" t="s">
        <v>45</v>
      </c>
      <c r="D9" s="99" t="s">
        <v>103</v>
      </c>
      <c r="E9" s="99" t="s">
        <v>46</v>
      </c>
      <c r="F9" s="74">
        <f t="shared" si="0"/>
        <v>105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60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47">
        <v>0</v>
      </c>
      <c r="V9" s="30">
        <v>0</v>
      </c>
      <c r="W9" s="29">
        <v>0</v>
      </c>
      <c r="X9" s="30">
        <v>0</v>
      </c>
      <c r="Y9" s="29">
        <v>0</v>
      </c>
      <c r="Z9" s="30">
        <v>0</v>
      </c>
      <c r="AA9" s="29">
        <v>0</v>
      </c>
      <c r="AB9" s="30">
        <v>0</v>
      </c>
      <c r="AC9" s="116">
        <v>45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4">
        <v>0</v>
      </c>
      <c r="AM9" s="29">
        <v>0</v>
      </c>
      <c r="AN9" s="30">
        <v>0</v>
      </c>
      <c r="AO9" s="29">
        <v>0</v>
      </c>
      <c r="AP9" s="34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66">
        <v>0</v>
      </c>
    </row>
    <row r="10" spans="2:54" ht="12.75" customHeight="1">
      <c r="B10" s="75">
        <v>5</v>
      </c>
      <c r="C10" s="99" t="s">
        <v>47</v>
      </c>
      <c r="D10" s="99" t="s">
        <v>38</v>
      </c>
      <c r="E10" s="99" t="s">
        <v>48</v>
      </c>
      <c r="F10" s="74">
        <f t="shared" si="0"/>
        <v>66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6</v>
      </c>
      <c r="Q10" s="29">
        <v>0</v>
      </c>
      <c r="R10" s="30">
        <v>0</v>
      </c>
      <c r="S10" s="29">
        <v>0</v>
      </c>
      <c r="T10" s="30">
        <v>0</v>
      </c>
      <c r="U10" s="47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60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4">
        <v>0</v>
      </c>
      <c r="AM10" s="29">
        <v>0</v>
      </c>
      <c r="AN10" s="30">
        <v>0</v>
      </c>
      <c r="AO10" s="29">
        <v>0</v>
      </c>
      <c r="AP10" s="34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6">
        <v>0</v>
      </c>
    </row>
    <row r="11" spans="2:54" ht="12.75" customHeight="1">
      <c r="B11" s="75"/>
      <c r="C11" s="152" t="s">
        <v>1138</v>
      </c>
      <c r="D11" s="152" t="s">
        <v>1204</v>
      </c>
      <c r="E11" s="152" t="s">
        <v>1139</v>
      </c>
      <c r="F11" s="60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47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4">
        <v>0</v>
      </c>
      <c r="AM11" s="29">
        <v>0</v>
      </c>
      <c r="AN11" s="30">
        <v>0</v>
      </c>
      <c r="AO11" s="29">
        <v>0</v>
      </c>
      <c r="AP11" s="34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66">
        <v>0</v>
      </c>
    </row>
    <row r="12" spans="2:54" ht="12.75" customHeight="1">
      <c r="B12" s="95"/>
      <c r="C12" s="152" t="s">
        <v>1237</v>
      </c>
      <c r="D12" s="152" t="s">
        <v>1238</v>
      </c>
      <c r="E12" s="152" t="s">
        <v>1239</v>
      </c>
      <c r="F12" s="60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47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4">
        <v>0</v>
      </c>
      <c r="AM12" s="29">
        <v>0</v>
      </c>
      <c r="AN12" s="30">
        <v>0</v>
      </c>
      <c r="AO12" s="29">
        <v>0</v>
      </c>
      <c r="AP12" s="34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66">
        <v>0</v>
      </c>
    </row>
    <row r="13" spans="2:54" ht="12.75" customHeight="1">
      <c r="B13" s="95"/>
      <c r="C13" s="152"/>
      <c r="D13" s="152"/>
      <c r="E13" s="152"/>
      <c r="F13" s="60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47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4">
        <v>0</v>
      </c>
      <c r="AM13" s="29">
        <v>0</v>
      </c>
      <c r="AN13" s="30">
        <v>0</v>
      </c>
      <c r="AO13" s="29">
        <v>0</v>
      </c>
      <c r="AP13" s="34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66">
        <v>0</v>
      </c>
    </row>
    <row r="14" spans="2:54" ht="12.75" customHeight="1">
      <c r="B14" s="95"/>
      <c r="C14" s="18"/>
      <c r="D14" s="18"/>
      <c r="E14" s="18"/>
      <c r="F14" s="60">
        <f t="shared" si="0"/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47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  <c r="AE14" s="29">
        <v>0</v>
      </c>
      <c r="AF14" s="30">
        <v>0</v>
      </c>
      <c r="AG14" s="29">
        <v>0</v>
      </c>
      <c r="AH14" s="30">
        <v>0</v>
      </c>
      <c r="AI14" s="29">
        <v>0</v>
      </c>
      <c r="AJ14" s="30">
        <v>0</v>
      </c>
      <c r="AK14" s="29">
        <v>0</v>
      </c>
      <c r="AL14" s="34">
        <v>0</v>
      </c>
      <c r="AM14" s="29">
        <v>0</v>
      </c>
      <c r="AN14" s="30">
        <v>0</v>
      </c>
      <c r="AO14" s="29">
        <v>0</v>
      </c>
      <c r="AP14" s="34">
        <v>0</v>
      </c>
      <c r="AQ14" s="29">
        <v>0</v>
      </c>
      <c r="AR14" s="30">
        <v>0</v>
      </c>
      <c r="AS14" s="29">
        <v>0</v>
      </c>
      <c r="AT14" s="30">
        <v>0</v>
      </c>
      <c r="AU14" s="29">
        <v>0</v>
      </c>
      <c r="AV14" s="30">
        <v>0</v>
      </c>
      <c r="AW14" s="29">
        <v>0</v>
      </c>
      <c r="AX14" s="30">
        <v>0</v>
      </c>
      <c r="AY14" s="29">
        <v>0</v>
      </c>
      <c r="AZ14" s="30">
        <v>0</v>
      </c>
      <c r="BA14" s="29">
        <v>0</v>
      </c>
      <c r="BB14" s="66">
        <v>0</v>
      </c>
    </row>
    <row r="15" spans="1:55" ht="12.75" customHeight="1" thickBot="1">
      <c r="A15" s="14"/>
      <c r="B15" s="77"/>
      <c r="C15" s="10"/>
      <c r="D15" s="10"/>
      <c r="E15" s="10"/>
      <c r="F15" s="62">
        <f t="shared" si="0"/>
        <v>0</v>
      </c>
      <c r="G15" s="36">
        <v>0</v>
      </c>
      <c r="H15" s="53">
        <v>0</v>
      </c>
      <c r="I15" s="36">
        <v>0</v>
      </c>
      <c r="J15" s="53">
        <v>0</v>
      </c>
      <c r="K15" s="36">
        <v>0</v>
      </c>
      <c r="L15" s="53">
        <v>0</v>
      </c>
      <c r="M15" s="36">
        <v>0</v>
      </c>
      <c r="N15" s="53">
        <v>0</v>
      </c>
      <c r="O15" s="36">
        <v>0</v>
      </c>
      <c r="P15" s="53">
        <v>0</v>
      </c>
      <c r="Q15" s="36">
        <v>0</v>
      </c>
      <c r="R15" s="53">
        <v>0</v>
      </c>
      <c r="S15" s="36">
        <v>0</v>
      </c>
      <c r="T15" s="53">
        <v>0</v>
      </c>
      <c r="U15" s="47">
        <v>0</v>
      </c>
      <c r="V15" s="53">
        <v>0</v>
      </c>
      <c r="W15" s="36">
        <v>0</v>
      </c>
      <c r="X15" s="53">
        <v>0</v>
      </c>
      <c r="Y15" s="36">
        <v>0</v>
      </c>
      <c r="Z15" s="53">
        <v>0</v>
      </c>
      <c r="AA15" s="36">
        <v>0</v>
      </c>
      <c r="AB15" s="53">
        <v>0</v>
      </c>
      <c r="AC15" s="36">
        <v>0</v>
      </c>
      <c r="AD15" s="53">
        <v>0</v>
      </c>
      <c r="AE15" s="36">
        <v>0</v>
      </c>
      <c r="AF15" s="53">
        <v>0</v>
      </c>
      <c r="AG15" s="36">
        <v>0</v>
      </c>
      <c r="AH15" s="53">
        <v>0</v>
      </c>
      <c r="AI15" s="36">
        <v>0</v>
      </c>
      <c r="AJ15" s="53">
        <v>0</v>
      </c>
      <c r="AK15" s="36">
        <v>0</v>
      </c>
      <c r="AL15" s="37">
        <v>0</v>
      </c>
      <c r="AM15" s="36">
        <v>0</v>
      </c>
      <c r="AN15" s="53">
        <v>0</v>
      </c>
      <c r="AO15" s="36">
        <v>0</v>
      </c>
      <c r="AP15" s="37">
        <v>0</v>
      </c>
      <c r="AQ15" s="36">
        <v>0</v>
      </c>
      <c r="AR15" s="53">
        <v>0</v>
      </c>
      <c r="AS15" s="36">
        <v>0</v>
      </c>
      <c r="AT15" s="53">
        <v>0</v>
      </c>
      <c r="AU15" s="36">
        <v>0</v>
      </c>
      <c r="AV15" s="53">
        <v>0</v>
      </c>
      <c r="AW15" s="36">
        <v>0</v>
      </c>
      <c r="AX15" s="53">
        <v>0</v>
      </c>
      <c r="AY15" s="36">
        <v>0</v>
      </c>
      <c r="AZ15" s="53">
        <v>0</v>
      </c>
      <c r="BA15" s="36">
        <v>0</v>
      </c>
      <c r="BB15" s="68">
        <v>0</v>
      </c>
      <c r="BC15" s="55"/>
    </row>
    <row r="16" ht="12.75">
      <c r="U16" s="54"/>
    </row>
  </sheetData>
  <sheetProtection password="C71F" sheet="1" objects="1" scenarios="1"/>
  <mergeCells count="51">
    <mergeCell ref="AV2:AV4"/>
    <mergeCell ref="AB2:AB4"/>
    <mergeCell ref="AE2:AE4"/>
    <mergeCell ref="AL2:AL4"/>
    <mergeCell ref="AJ2:AJ4"/>
    <mergeCell ref="AP2:AP4"/>
    <mergeCell ref="AA2:AA4"/>
    <mergeCell ref="AT2:AT4"/>
    <mergeCell ref="AS2:AS4"/>
    <mergeCell ref="AH2:AH4"/>
    <mergeCell ref="AG2:AG4"/>
    <mergeCell ref="BA2:BA4"/>
    <mergeCell ref="AF2:AF4"/>
    <mergeCell ref="AX2:AX4"/>
    <mergeCell ref="AY2:AY4"/>
    <mergeCell ref="AZ2:AZ4"/>
    <mergeCell ref="AU2:AU4"/>
    <mergeCell ref="AW2:AW4"/>
    <mergeCell ref="AO2:AO4"/>
    <mergeCell ref="AM2:AM4"/>
    <mergeCell ref="AN2:AN4"/>
    <mergeCell ref="S2:S4"/>
    <mergeCell ref="V2:V4"/>
    <mergeCell ref="BB2:BB4"/>
    <mergeCell ref="AQ2:AQ4"/>
    <mergeCell ref="AR2:AR4"/>
    <mergeCell ref="Z2:Z4"/>
    <mergeCell ref="X2:X4"/>
    <mergeCell ref="AK2:AK4"/>
    <mergeCell ref="Y2:Y4"/>
    <mergeCell ref="AI2:AI4"/>
    <mergeCell ref="N2:N4"/>
    <mergeCell ref="AD2:AD4"/>
    <mergeCell ref="C3:D3"/>
    <mergeCell ref="B2:F2"/>
    <mergeCell ref="B4:F4"/>
    <mergeCell ref="G2:G4"/>
    <mergeCell ref="H2:H4"/>
    <mergeCell ref="AC2:AC4"/>
    <mergeCell ref="I2:I4"/>
    <mergeCell ref="J2:J4"/>
    <mergeCell ref="L2:L4"/>
    <mergeCell ref="U2:U4"/>
    <mergeCell ref="Q2:Q4"/>
    <mergeCell ref="K2:K4"/>
    <mergeCell ref="W2:W4"/>
    <mergeCell ref="O2:O4"/>
    <mergeCell ref="T2:T4"/>
    <mergeCell ref="P2:P4"/>
    <mergeCell ref="M2:M4"/>
    <mergeCell ref="R2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BD4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.57421875" style="0" customWidth="1"/>
    <col min="2" max="2" width="4.421875" style="0" bestFit="1" customWidth="1"/>
    <col min="3" max="3" width="28.00390625" style="0" bestFit="1" customWidth="1"/>
    <col min="4" max="4" width="16.8515625" style="0" bestFit="1" customWidth="1"/>
    <col min="5" max="5" width="10.421875" style="0" bestFit="1" customWidth="1"/>
    <col min="6" max="6" width="5.28125" style="100" bestFit="1" customWidth="1"/>
    <col min="7" max="54" width="3.421875" style="50" customWidth="1"/>
  </cols>
  <sheetData>
    <row r="1" ht="13.5" thickBot="1"/>
    <row r="2" spans="2:54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ht="51" customHeight="1">
      <c r="B4" s="178" t="s">
        <v>21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1:56" ht="12.75">
      <c r="A5" s="14"/>
      <c r="B5" s="79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  <c r="BD5" s="3"/>
    </row>
    <row r="6" spans="1:54" ht="12.75" customHeight="1">
      <c r="A6" s="14"/>
      <c r="B6" s="121">
        <v>1</v>
      </c>
      <c r="C6" s="99" t="s">
        <v>1032</v>
      </c>
      <c r="D6" s="99" t="s">
        <v>1033</v>
      </c>
      <c r="E6" s="99" t="s">
        <v>1034</v>
      </c>
      <c r="F6" s="74">
        <f aca="true" t="shared" si="0" ref="F6:F46">SUM(G6:BB6)</f>
        <v>600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80</v>
      </c>
      <c r="P6" s="28">
        <v>0</v>
      </c>
      <c r="Q6" s="27">
        <v>0</v>
      </c>
      <c r="R6" s="28">
        <v>100</v>
      </c>
      <c r="S6" s="27">
        <v>0</v>
      </c>
      <c r="T6" s="28">
        <v>0</v>
      </c>
      <c r="U6" s="27">
        <v>0</v>
      </c>
      <c r="V6" s="28">
        <v>80</v>
      </c>
      <c r="W6" s="27">
        <v>0</v>
      </c>
      <c r="X6" s="28">
        <v>130</v>
      </c>
      <c r="Y6" s="27">
        <v>0</v>
      </c>
      <c r="Z6" s="28">
        <v>0</v>
      </c>
      <c r="AA6" s="27">
        <v>0</v>
      </c>
      <c r="AB6" s="28">
        <v>0</v>
      </c>
      <c r="AC6" s="27">
        <v>0</v>
      </c>
      <c r="AD6" s="28">
        <v>0</v>
      </c>
      <c r="AE6" s="27">
        <v>0</v>
      </c>
      <c r="AF6" s="28">
        <v>0</v>
      </c>
      <c r="AG6" s="27">
        <v>0</v>
      </c>
      <c r="AH6" s="28">
        <v>0</v>
      </c>
      <c r="AI6" s="27">
        <v>0</v>
      </c>
      <c r="AJ6" s="28">
        <v>0</v>
      </c>
      <c r="AK6" s="27">
        <v>0</v>
      </c>
      <c r="AL6" s="28">
        <v>0</v>
      </c>
      <c r="AM6" s="27">
        <v>80</v>
      </c>
      <c r="AN6" s="28">
        <v>0</v>
      </c>
      <c r="AO6" s="27">
        <v>0</v>
      </c>
      <c r="AP6" s="28">
        <v>0</v>
      </c>
      <c r="AQ6" s="27">
        <v>130</v>
      </c>
      <c r="AR6" s="28">
        <v>0</v>
      </c>
      <c r="AS6" s="27">
        <v>0</v>
      </c>
      <c r="AT6" s="28">
        <v>0</v>
      </c>
      <c r="AU6" s="27">
        <v>0</v>
      </c>
      <c r="AV6" s="28">
        <v>0</v>
      </c>
      <c r="AW6" s="27">
        <v>0</v>
      </c>
      <c r="AX6" s="28">
        <v>0</v>
      </c>
      <c r="AY6" s="27">
        <v>0</v>
      </c>
      <c r="AZ6" s="28">
        <v>0</v>
      </c>
      <c r="BA6" s="27">
        <v>0</v>
      </c>
      <c r="BB6" s="66">
        <v>0</v>
      </c>
    </row>
    <row r="7" spans="1:54" ht="12.75" customHeight="1">
      <c r="A7" s="14"/>
      <c r="B7" s="121">
        <v>2</v>
      </c>
      <c r="C7" s="99" t="s">
        <v>1029</v>
      </c>
      <c r="D7" s="99" t="s">
        <v>1030</v>
      </c>
      <c r="E7" s="99" t="s">
        <v>1031</v>
      </c>
      <c r="F7" s="74">
        <f t="shared" si="0"/>
        <v>505</v>
      </c>
      <c r="G7" s="27">
        <v>60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100</v>
      </c>
      <c r="N7" s="28">
        <v>0</v>
      </c>
      <c r="O7" s="27">
        <v>0</v>
      </c>
      <c r="P7" s="28">
        <v>60</v>
      </c>
      <c r="Q7" s="27">
        <v>0</v>
      </c>
      <c r="R7" s="28">
        <v>0</v>
      </c>
      <c r="S7" s="27">
        <v>0</v>
      </c>
      <c r="T7" s="28">
        <v>0</v>
      </c>
      <c r="U7" s="27">
        <v>150</v>
      </c>
      <c r="V7" s="28">
        <v>0</v>
      </c>
      <c r="W7" s="27">
        <v>0</v>
      </c>
      <c r="X7" s="28">
        <v>0</v>
      </c>
      <c r="Y7" s="27">
        <v>0</v>
      </c>
      <c r="Z7" s="28">
        <v>0</v>
      </c>
      <c r="AA7" s="27">
        <v>0</v>
      </c>
      <c r="AB7" s="28">
        <v>90</v>
      </c>
      <c r="AC7" s="27">
        <v>0</v>
      </c>
      <c r="AD7" s="28">
        <v>0</v>
      </c>
      <c r="AE7" s="27">
        <v>45</v>
      </c>
      <c r="AF7" s="28">
        <v>0</v>
      </c>
      <c r="AG7" s="27">
        <v>0</v>
      </c>
      <c r="AH7" s="28">
        <v>0</v>
      </c>
      <c r="AI7" s="27">
        <v>0</v>
      </c>
      <c r="AJ7" s="28">
        <v>0</v>
      </c>
      <c r="AK7" s="27">
        <v>0</v>
      </c>
      <c r="AL7" s="28">
        <v>0</v>
      </c>
      <c r="AM7" s="27">
        <v>0</v>
      </c>
      <c r="AN7" s="28">
        <v>0</v>
      </c>
      <c r="AO7" s="27">
        <v>0</v>
      </c>
      <c r="AP7" s="28">
        <v>0</v>
      </c>
      <c r="AQ7" s="27">
        <v>0</v>
      </c>
      <c r="AR7" s="28">
        <v>0</v>
      </c>
      <c r="AS7" s="27">
        <v>0</v>
      </c>
      <c r="AT7" s="28">
        <v>0</v>
      </c>
      <c r="AU7" s="27">
        <v>0</v>
      </c>
      <c r="AV7" s="28">
        <v>0</v>
      </c>
      <c r="AW7" s="27">
        <v>0</v>
      </c>
      <c r="AX7" s="28">
        <v>0</v>
      </c>
      <c r="AY7" s="27">
        <v>0</v>
      </c>
      <c r="AZ7" s="28">
        <v>0</v>
      </c>
      <c r="BA7" s="27">
        <v>0</v>
      </c>
      <c r="BB7" s="66">
        <v>0</v>
      </c>
    </row>
    <row r="8" spans="1:54" ht="12.75" customHeight="1">
      <c r="A8" s="14"/>
      <c r="B8" s="121">
        <v>3</v>
      </c>
      <c r="C8" s="99" t="s">
        <v>1007</v>
      </c>
      <c r="D8" s="99" t="s">
        <v>461</v>
      </c>
      <c r="E8" s="99" t="s">
        <v>1008</v>
      </c>
      <c r="F8" s="74">
        <f t="shared" si="0"/>
        <v>446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70</v>
      </c>
      <c r="N8" s="28">
        <v>0</v>
      </c>
      <c r="O8" s="27">
        <v>0</v>
      </c>
      <c r="P8" s="28">
        <v>45</v>
      </c>
      <c r="Q8" s="27">
        <v>0</v>
      </c>
      <c r="R8" s="28">
        <v>0</v>
      </c>
      <c r="S8" s="27">
        <v>0</v>
      </c>
      <c r="T8" s="28">
        <v>100</v>
      </c>
      <c r="U8" s="27">
        <v>130</v>
      </c>
      <c r="V8" s="28">
        <v>0</v>
      </c>
      <c r="W8" s="27">
        <v>0</v>
      </c>
      <c r="X8" s="28">
        <v>6</v>
      </c>
      <c r="Y8" s="27">
        <v>0</v>
      </c>
      <c r="Z8" s="28">
        <v>0</v>
      </c>
      <c r="AA8" s="27">
        <v>0</v>
      </c>
      <c r="AB8" s="28">
        <v>70</v>
      </c>
      <c r="AC8" s="27">
        <v>0</v>
      </c>
      <c r="AD8" s="28">
        <v>0</v>
      </c>
      <c r="AE8" s="27">
        <v>25</v>
      </c>
      <c r="AF8" s="28">
        <v>0</v>
      </c>
      <c r="AG8" s="27">
        <v>0</v>
      </c>
      <c r="AH8" s="28">
        <v>0</v>
      </c>
      <c r="AI8" s="27">
        <v>0</v>
      </c>
      <c r="AJ8" s="28">
        <v>0</v>
      </c>
      <c r="AK8" s="27">
        <v>0</v>
      </c>
      <c r="AL8" s="28">
        <v>0</v>
      </c>
      <c r="AM8" s="27">
        <v>0</v>
      </c>
      <c r="AN8" s="28">
        <v>0</v>
      </c>
      <c r="AO8" s="27">
        <v>0</v>
      </c>
      <c r="AP8" s="28">
        <v>0</v>
      </c>
      <c r="AQ8" s="27">
        <v>0</v>
      </c>
      <c r="AR8" s="28">
        <v>0</v>
      </c>
      <c r="AS8" s="27">
        <v>0</v>
      </c>
      <c r="AT8" s="28">
        <v>0</v>
      </c>
      <c r="AU8" s="27">
        <v>0</v>
      </c>
      <c r="AV8" s="28">
        <v>0</v>
      </c>
      <c r="AW8" s="27">
        <v>0</v>
      </c>
      <c r="AX8" s="28">
        <v>0</v>
      </c>
      <c r="AY8" s="27">
        <v>0</v>
      </c>
      <c r="AZ8" s="28">
        <v>0</v>
      </c>
      <c r="BA8" s="27">
        <v>0</v>
      </c>
      <c r="BB8" s="66">
        <v>0</v>
      </c>
    </row>
    <row r="9" spans="1:54" ht="12.75" customHeight="1">
      <c r="A9" s="14"/>
      <c r="B9" s="121">
        <v>4</v>
      </c>
      <c r="C9" s="99" t="s">
        <v>997</v>
      </c>
      <c r="D9" s="99" t="s">
        <v>998</v>
      </c>
      <c r="E9" s="99" t="s">
        <v>999</v>
      </c>
      <c r="F9" s="74">
        <f t="shared" si="0"/>
        <v>340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70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100</v>
      </c>
      <c r="Y9" s="27">
        <v>0</v>
      </c>
      <c r="Z9" s="28">
        <v>0</v>
      </c>
      <c r="AA9" s="27">
        <v>0</v>
      </c>
      <c r="AB9" s="28">
        <v>0</v>
      </c>
      <c r="AC9" s="27">
        <v>100</v>
      </c>
      <c r="AD9" s="28">
        <v>0</v>
      </c>
      <c r="AE9" s="27">
        <v>0</v>
      </c>
      <c r="AF9" s="28">
        <v>0</v>
      </c>
      <c r="AG9" s="27">
        <v>0</v>
      </c>
      <c r="AH9" s="28">
        <v>0</v>
      </c>
      <c r="AI9" s="27">
        <v>0</v>
      </c>
      <c r="AJ9" s="28">
        <v>0</v>
      </c>
      <c r="AK9" s="27">
        <v>0</v>
      </c>
      <c r="AL9" s="28">
        <v>0</v>
      </c>
      <c r="AM9" s="27">
        <v>0</v>
      </c>
      <c r="AN9" s="28">
        <v>0</v>
      </c>
      <c r="AO9" s="27">
        <v>0</v>
      </c>
      <c r="AP9" s="28">
        <v>0</v>
      </c>
      <c r="AQ9" s="27">
        <v>0</v>
      </c>
      <c r="AR9" s="28">
        <v>70</v>
      </c>
      <c r="AS9" s="27">
        <v>0</v>
      </c>
      <c r="AT9" s="28">
        <v>0</v>
      </c>
      <c r="AU9" s="27">
        <v>0</v>
      </c>
      <c r="AV9" s="28">
        <v>0</v>
      </c>
      <c r="AW9" s="27">
        <v>0</v>
      </c>
      <c r="AX9" s="28">
        <v>0</v>
      </c>
      <c r="AY9" s="27">
        <v>0</v>
      </c>
      <c r="AZ9" s="28">
        <v>0</v>
      </c>
      <c r="BA9" s="27">
        <v>0</v>
      </c>
      <c r="BB9" s="66">
        <v>0</v>
      </c>
    </row>
    <row r="10" spans="1:54" ht="12.75" customHeight="1">
      <c r="A10" s="14"/>
      <c r="B10" s="121">
        <v>5</v>
      </c>
      <c r="C10" s="99" t="s">
        <v>1021</v>
      </c>
      <c r="D10" s="99" t="s">
        <v>318</v>
      </c>
      <c r="E10" s="99" t="s">
        <v>1022</v>
      </c>
      <c r="F10" s="74">
        <f t="shared" si="0"/>
        <v>235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90</v>
      </c>
      <c r="N10" s="28">
        <v>0</v>
      </c>
      <c r="O10" s="27">
        <v>0</v>
      </c>
      <c r="P10" s="28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8">
        <v>0</v>
      </c>
      <c r="Y10" s="27">
        <v>0</v>
      </c>
      <c r="Z10" s="28">
        <v>0</v>
      </c>
      <c r="AA10" s="27">
        <v>0</v>
      </c>
      <c r="AB10" s="28">
        <v>0</v>
      </c>
      <c r="AC10" s="27">
        <v>0</v>
      </c>
      <c r="AD10" s="28">
        <v>0</v>
      </c>
      <c r="AE10" s="27">
        <v>35</v>
      </c>
      <c r="AF10" s="28">
        <v>0</v>
      </c>
      <c r="AG10" s="27">
        <v>0</v>
      </c>
      <c r="AH10" s="28">
        <v>0</v>
      </c>
      <c r="AI10" s="27">
        <v>0</v>
      </c>
      <c r="AJ10" s="28">
        <v>0</v>
      </c>
      <c r="AK10" s="27">
        <v>0</v>
      </c>
      <c r="AL10" s="28">
        <v>0</v>
      </c>
      <c r="AM10" s="27">
        <v>0</v>
      </c>
      <c r="AN10" s="28">
        <v>0</v>
      </c>
      <c r="AO10" s="27">
        <v>0</v>
      </c>
      <c r="AP10" s="28">
        <v>0</v>
      </c>
      <c r="AQ10" s="27">
        <v>110</v>
      </c>
      <c r="AR10" s="28">
        <v>0</v>
      </c>
      <c r="AS10" s="27">
        <v>0</v>
      </c>
      <c r="AT10" s="28">
        <v>0</v>
      </c>
      <c r="AU10" s="27">
        <v>0</v>
      </c>
      <c r="AV10" s="28">
        <v>0</v>
      </c>
      <c r="AW10" s="27">
        <v>0</v>
      </c>
      <c r="AX10" s="28">
        <v>0</v>
      </c>
      <c r="AY10" s="27">
        <v>0</v>
      </c>
      <c r="AZ10" s="28">
        <v>0</v>
      </c>
      <c r="BA10" s="27">
        <v>0</v>
      </c>
      <c r="BB10" s="64">
        <v>0</v>
      </c>
    </row>
    <row r="11" spans="1:54" ht="12.75" customHeight="1">
      <c r="A11" s="14"/>
      <c r="B11" s="121">
        <v>6</v>
      </c>
      <c r="C11" s="99" t="s">
        <v>985</v>
      </c>
      <c r="D11" s="99" t="s">
        <v>1074</v>
      </c>
      <c r="E11" s="99" t="s">
        <v>986</v>
      </c>
      <c r="F11" s="74">
        <f t="shared" si="0"/>
        <v>215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80</v>
      </c>
      <c r="O11" s="27">
        <v>45</v>
      </c>
      <c r="P11" s="28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8">
        <v>0</v>
      </c>
      <c r="Y11" s="27">
        <v>0</v>
      </c>
      <c r="Z11" s="28">
        <v>0</v>
      </c>
      <c r="AA11" s="27">
        <v>0</v>
      </c>
      <c r="AB11" s="28">
        <v>0</v>
      </c>
      <c r="AC11" s="27">
        <v>0</v>
      </c>
      <c r="AD11" s="28">
        <v>0</v>
      </c>
      <c r="AE11" s="27">
        <v>0</v>
      </c>
      <c r="AF11" s="164">
        <v>10</v>
      </c>
      <c r="AG11" s="27">
        <v>0</v>
      </c>
      <c r="AH11" s="28">
        <v>0</v>
      </c>
      <c r="AI11" s="27">
        <v>0</v>
      </c>
      <c r="AJ11" s="28">
        <v>0</v>
      </c>
      <c r="AK11" s="27">
        <v>0</v>
      </c>
      <c r="AL11" s="28">
        <v>0</v>
      </c>
      <c r="AM11" s="27">
        <v>0</v>
      </c>
      <c r="AN11" s="28">
        <v>0</v>
      </c>
      <c r="AO11" s="27">
        <v>0</v>
      </c>
      <c r="AP11" s="28">
        <v>0</v>
      </c>
      <c r="AQ11" s="27">
        <v>0</v>
      </c>
      <c r="AR11" s="28">
        <v>80</v>
      </c>
      <c r="AS11" s="27">
        <v>0</v>
      </c>
      <c r="AT11" s="28">
        <v>0</v>
      </c>
      <c r="AU11" s="27">
        <v>0</v>
      </c>
      <c r="AV11" s="28">
        <v>0</v>
      </c>
      <c r="AW11" s="27">
        <v>0</v>
      </c>
      <c r="AX11" s="28">
        <v>0</v>
      </c>
      <c r="AY11" s="27">
        <v>0</v>
      </c>
      <c r="AZ11" s="28">
        <v>0</v>
      </c>
      <c r="BA11" s="27">
        <v>0</v>
      </c>
      <c r="BB11" s="66">
        <v>0</v>
      </c>
    </row>
    <row r="12" spans="1:54" ht="12.75" customHeight="1">
      <c r="A12" s="14"/>
      <c r="B12" s="121">
        <v>7</v>
      </c>
      <c r="C12" s="99" t="s">
        <v>1011</v>
      </c>
      <c r="D12" s="99" t="s">
        <v>316</v>
      </c>
      <c r="E12" s="99" t="s">
        <v>1012</v>
      </c>
      <c r="F12" s="74">
        <f t="shared" si="0"/>
        <v>180</v>
      </c>
      <c r="G12" s="27">
        <v>35</v>
      </c>
      <c r="H12" s="28">
        <v>0</v>
      </c>
      <c r="I12" s="27">
        <v>0</v>
      </c>
      <c r="J12" s="28">
        <v>0</v>
      </c>
      <c r="K12" s="148">
        <v>10</v>
      </c>
      <c r="L12" s="28">
        <v>0</v>
      </c>
      <c r="M12" s="27">
        <v>0</v>
      </c>
      <c r="N12" s="28">
        <v>45</v>
      </c>
      <c r="O12" s="27">
        <v>0</v>
      </c>
      <c r="P12" s="28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8">
        <v>20</v>
      </c>
      <c r="Y12" s="27">
        <v>0</v>
      </c>
      <c r="Z12" s="28">
        <v>0</v>
      </c>
      <c r="AA12" s="27">
        <v>0</v>
      </c>
      <c r="AB12" s="28">
        <v>0</v>
      </c>
      <c r="AC12" s="27">
        <v>0</v>
      </c>
      <c r="AD12" s="28">
        <v>0</v>
      </c>
      <c r="AE12" s="27">
        <v>0</v>
      </c>
      <c r="AF12" s="28">
        <v>0</v>
      </c>
      <c r="AG12" s="27">
        <v>0</v>
      </c>
      <c r="AH12" s="28">
        <v>0</v>
      </c>
      <c r="AI12" s="27">
        <v>0</v>
      </c>
      <c r="AJ12" s="28">
        <v>0</v>
      </c>
      <c r="AK12" s="27">
        <v>0</v>
      </c>
      <c r="AL12" s="28">
        <v>0</v>
      </c>
      <c r="AM12" s="27">
        <v>0</v>
      </c>
      <c r="AN12" s="28">
        <v>0</v>
      </c>
      <c r="AO12" s="27">
        <v>0</v>
      </c>
      <c r="AP12" s="28">
        <v>0</v>
      </c>
      <c r="AQ12" s="27">
        <v>0</v>
      </c>
      <c r="AR12" s="28">
        <v>0</v>
      </c>
      <c r="AS12" s="27">
        <v>0</v>
      </c>
      <c r="AT12" s="28">
        <v>70</v>
      </c>
      <c r="AU12" s="27">
        <v>0</v>
      </c>
      <c r="AV12" s="28">
        <v>0</v>
      </c>
      <c r="AW12" s="27">
        <v>0</v>
      </c>
      <c r="AX12" s="28">
        <v>0</v>
      </c>
      <c r="AY12" s="27">
        <v>0</v>
      </c>
      <c r="AZ12" s="28">
        <v>0</v>
      </c>
      <c r="BA12" s="27">
        <v>0</v>
      </c>
      <c r="BB12" s="66">
        <v>0</v>
      </c>
    </row>
    <row r="13" spans="1:54" ht="12.75" customHeight="1">
      <c r="A13" s="14"/>
      <c r="B13" s="121">
        <v>8</v>
      </c>
      <c r="C13" s="99" t="s">
        <v>1000</v>
      </c>
      <c r="D13" s="99" t="s">
        <v>1030</v>
      </c>
      <c r="E13" s="99" t="s">
        <v>1001</v>
      </c>
      <c r="F13" s="74">
        <f t="shared" si="0"/>
        <v>173</v>
      </c>
      <c r="G13" s="27">
        <v>20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7">
        <v>40</v>
      </c>
      <c r="N13" s="28">
        <v>0</v>
      </c>
      <c r="O13" s="27">
        <v>0</v>
      </c>
      <c r="P13" s="28">
        <v>5</v>
      </c>
      <c r="Q13" s="27">
        <v>0</v>
      </c>
      <c r="R13" s="28">
        <v>0</v>
      </c>
      <c r="S13" s="27">
        <v>0</v>
      </c>
      <c r="T13" s="28">
        <v>0</v>
      </c>
      <c r="U13" s="27">
        <v>100</v>
      </c>
      <c r="V13" s="28">
        <v>0</v>
      </c>
      <c r="W13" s="27">
        <v>0</v>
      </c>
      <c r="X13" s="28">
        <v>0</v>
      </c>
      <c r="Y13" s="27">
        <v>0</v>
      </c>
      <c r="Z13" s="28">
        <v>0</v>
      </c>
      <c r="AA13" s="27">
        <v>0</v>
      </c>
      <c r="AB13" s="28">
        <v>0</v>
      </c>
      <c r="AC13" s="27">
        <v>0</v>
      </c>
      <c r="AD13" s="28">
        <v>0</v>
      </c>
      <c r="AE13" s="27">
        <v>8</v>
      </c>
      <c r="AF13" s="28">
        <v>0</v>
      </c>
      <c r="AG13" s="27">
        <v>0</v>
      </c>
      <c r="AH13" s="28">
        <v>0</v>
      </c>
      <c r="AI13" s="27">
        <v>0</v>
      </c>
      <c r="AJ13" s="28">
        <v>0</v>
      </c>
      <c r="AK13" s="27">
        <v>0</v>
      </c>
      <c r="AL13" s="28">
        <v>0</v>
      </c>
      <c r="AM13" s="27">
        <v>0</v>
      </c>
      <c r="AN13" s="28">
        <v>0</v>
      </c>
      <c r="AO13" s="27">
        <v>0</v>
      </c>
      <c r="AP13" s="28">
        <v>0</v>
      </c>
      <c r="AQ13" s="27">
        <v>0</v>
      </c>
      <c r="AR13" s="28">
        <v>0</v>
      </c>
      <c r="AS13" s="27">
        <v>0</v>
      </c>
      <c r="AT13" s="28">
        <v>0</v>
      </c>
      <c r="AU13" s="27">
        <v>0</v>
      </c>
      <c r="AV13" s="28">
        <v>0</v>
      </c>
      <c r="AW13" s="27">
        <v>0</v>
      </c>
      <c r="AX13" s="28">
        <v>0</v>
      </c>
      <c r="AY13" s="27">
        <v>0</v>
      </c>
      <c r="AZ13" s="28">
        <v>0</v>
      </c>
      <c r="BA13" s="27">
        <v>0</v>
      </c>
      <c r="BB13" s="66">
        <v>0</v>
      </c>
    </row>
    <row r="14" spans="1:54" ht="12.75" customHeight="1">
      <c r="A14" s="14"/>
      <c r="B14" s="121">
        <v>9</v>
      </c>
      <c r="C14" s="99" t="s">
        <v>1310</v>
      </c>
      <c r="D14" s="99" t="s">
        <v>1073</v>
      </c>
      <c r="E14" s="99" t="s">
        <v>1311</v>
      </c>
      <c r="F14" s="74">
        <f t="shared" si="0"/>
        <v>170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7">
        <v>0</v>
      </c>
      <c r="N14" s="28">
        <v>0</v>
      </c>
      <c r="O14" s="27">
        <v>0</v>
      </c>
      <c r="P14" s="28">
        <v>0</v>
      </c>
      <c r="Q14" s="27">
        <v>20</v>
      </c>
      <c r="R14" s="28">
        <v>0</v>
      </c>
      <c r="S14" s="27">
        <v>0</v>
      </c>
      <c r="T14" s="28">
        <v>0</v>
      </c>
      <c r="U14" s="27">
        <v>110</v>
      </c>
      <c r="V14" s="28">
        <v>0</v>
      </c>
      <c r="W14" s="27">
        <v>0</v>
      </c>
      <c r="X14" s="28">
        <v>0</v>
      </c>
      <c r="Y14" s="27">
        <v>0</v>
      </c>
      <c r="Z14" s="28">
        <v>0</v>
      </c>
      <c r="AA14" s="27">
        <v>0</v>
      </c>
      <c r="AB14" s="28">
        <v>0</v>
      </c>
      <c r="AC14" s="27">
        <v>0</v>
      </c>
      <c r="AD14" s="28">
        <v>0</v>
      </c>
      <c r="AE14" s="27">
        <v>40</v>
      </c>
      <c r="AF14" s="28">
        <v>0</v>
      </c>
      <c r="AG14" s="27">
        <v>0</v>
      </c>
      <c r="AH14" s="28">
        <v>0</v>
      </c>
      <c r="AI14" s="27">
        <v>0</v>
      </c>
      <c r="AJ14" s="28">
        <v>0</v>
      </c>
      <c r="AK14" s="27">
        <v>0</v>
      </c>
      <c r="AL14" s="28">
        <v>0</v>
      </c>
      <c r="AM14" s="27">
        <v>0</v>
      </c>
      <c r="AN14" s="28">
        <v>0</v>
      </c>
      <c r="AO14" s="27">
        <v>0</v>
      </c>
      <c r="AP14" s="28">
        <v>0</v>
      </c>
      <c r="AQ14" s="27">
        <v>0</v>
      </c>
      <c r="AR14" s="28">
        <v>0</v>
      </c>
      <c r="AS14" s="27">
        <v>0</v>
      </c>
      <c r="AT14" s="28">
        <v>0</v>
      </c>
      <c r="AU14" s="27">
        <v>0</v>
      </c>
      <c r="AV14" s="28">
        <v>0</v>
      </c>
      <c r="AW14" s="27">
        <v>0</v>
      </c>
      <c r="AX14" s="28">
        <v>0</v>
      </c>
      <c r="AY14" s="27">
        <v>0</v>
      </c>
      <c r="AZ14" s="28">
        <v>0</v>
      </c>
      <c r="BA14" s="27">
        <v>0</v>
      </c>
      <c r="BB14" s="66">
        <v>0</v>
      </c>
    </row>
    <row r="15" spans="1:54" ht="12.75" customHeight="1">
      <c r="A15" s="14"/>
      <c r="B15" s="121">
        <v>9</v>
      </c>
      <c r="C15" s="99" t="s">
        <v>1019</v>
      </c>
      <c r="D15" s="99" t="s">
        <v>1113</v>
      </c>
      <c r="E15" s="99" t="s">
        <v>1020</v>
      </c>
      <c r="F15" s="74">
        <f t="shared" si="0"/>
        <v>170</v>
      </c>
      <c r="G15" s="27">
        <v>0</v>
      </c>
      <c r="H15" s="28">
        <v>0</v>
      </c>
      <c r="I15" s="27">
        <v>0</v>
      </c>
      <c r="J15" s="28">
        <v>0</v>
      </c>
      <c r="K15" s="27">
        <v>0</v>
      </c>
      <c r="L15" s="28">
        <v>0</v>
      </c>
      <c r="M15" s="27">
        <v>50</v>
      </c>
      <c r="N15" s="28">
        <v>0</v>
      </c>
      <c r="O15" s="27">
        <v>0</v>
      </c>
      <c r="P15" s="28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8">
        <v>0</v>
      </c>
      <c r="Y15" s="27">
        <v>70</v>
      </c>
      <c r="Z15" s="28">
        <v>0</v>
      </c>
      <c r="AA15" s="27">
        <v>0</v>
      </c>
      <c r="AB15" s="28">
        <v>0</v>
      </c>
      <c r="AC15" s="27">
        <v>0</v>
      </c>
      <c r="AD15" s="28">
        <v>0</v>
      </c>
      <c r="AE15" s="27">
        <v>50</v>
      </c>
      <c r="AF15" s="28">
        <v>0</v>
      </c>
      <c r="AG15" s="27">
        <v>0</v>
      </c>
      <c r="AH15" s="28">
        <v>0</v>
      </c>
      <c r="AI15" s="27">
        <v>0</v>
      </c>
      <c r="AJ15" s="28">
        <v>0</v>
      </c>
      <c r="AK15" s="27">
        <v>0</v>
      </c>
      <c r="AL15" s="28">
        <v>0</v>
      </c>
      <c r="AM15" s="27">
        <v>0</v>
      </c>
      <c r="AN15" s="28">
        <v>0</v>
      </c>
      <c r="AO15" s="27">
        <v>0</v>
      </c>
      <c r="AP15" s="28">
        <v>0</v>
      </c>
      <c r="AQ15" s="27">
        <v>0</v>
      </c>
      <c r="AR15" s="28">
        <v>0</v>
      </c>
      <c r="AS15" s="27">
        <v>0</v>
      </c>
      <c r="AT15" s="28">
        <v>0</v>
      </c>
      <c r="AU15" s="27">
        <v>0</v>
      </c>
      <c r="AV15" s="28">
        <v>0</v>
      </c>
      <c r="AW15" s="27">
        <v>0</v>
      </c>
      <c r="AX15" s="28">
        <v>0</v>
      </c>
      <c r="AY15" s="27">
        <v>0</v>
      </c>
      <c r="AZ15" s="28">
        <v>0</v>
      </c>
      <c r="BA15" s="27">
        <v>0</v>
      </c>
      <c r="BB15" s="66">
        <v>0</v>
      </c>
    </row>
    <row r="16" spans="1:54" ht="12.75" customHeight="1">
      <c r="A16" s="14"/>
      <c r="B16" s="121">
        <v>9</v>
      </c>
      <c r="C16" s="99" t="s">
        <v>1198</v>
      </c>
      <c r="D16" s="99" t="s">
        <v>1205</v>
      </c>
      <c r="E16" s="99" t="s">
        <v>1199</v>
      </c>
      <c r="F16" s="74">
        <f t="shared" si="0"/>
        <v>170</v>
      </c>
      <c r="G16" s="27">
        <v>0</v>
      </c>
      <c r="H16" s="28">
        <v>0</v>
      </c>
      <c r="I16" s="27">
        <v>0</v>
      </c>
      <c r="J16" s="28">
        <v>0</v>
      </c>
      <c r="K16" s="27">
        <v>0</v>
      </c>
      <c r="L16" s="28">
        <v>0</v>
      </c>
      <c r="M16" s="27">
        <v>0</v>
      </c>
      <c r="N16" s="28">
        <v>0</v>
      </c>
      <c r="O16" s="27">
        <v>0</v>
      </c>
      <c r="P16" s="28">
        <v>90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0</v>
      </c>
      <c r="AA16" s="27">
        <v>0</v>
      </c>
      <c r="AB16" s="28">
        <v>0</v>
      </c>
      <c r="AC16" s="27">
        <v>0</v>
      </c>
      <c r="AD16" s="28">
        <v>0</v>
      </c>
      <c r="AE16" s="27">
        <v>0</v>
      </c>
      <c r="AF16" s="28">
        <v>0</v>
      </c>
      <c r="AG16" s="27">
        <v>0</v>
      </c>
      <c r="AH16" s="28">
        <v>0</v>
      </c>
      <c r="AI16" s="27">
        <v>0</v>
      </c>
      <c r="AJ16" s="28">
        <v>0</v>
      </c>
      <c r="AK16" s="27">
        <v>0</v>
      </c>
      <c r="AL16" s="28">
        <v>0</v>
      </c>
      <c r="AM16" s="27">
        <v>0</v>
      </c>
      <c r="AN16" s="28">
        <v>0</v>
      </c>
      <c r="AO16" s="27">
        <v>0</v>
      </c>
      <c r="AP16" s="28">
        <v>0</v>
      </c>
      <c r="AQ16" s="27">
        <v>0</v>
      </c>
      <c r="AR16" s="28">
        <v>0</v>
      </c>
      <c r="AS16" s="27">
        <v>0</v>
      </c>
      <c r="AT16" s="28">
        <v>0</v>
      </c>
      <c r="AU16" s="27">
        <v>80</v>
      </c>
      <c r="AV16" s="28">
        <v>0</v>
      </c>
      <c r="AW16" s="27">
        <v>0</v>
      </c>
      <c r="AX16" s="28">
        <v>0</v>
      </c>
      <c r="AY16" s="27">
        <v>0</v>
      </c>
      <c r="AZ16" s="28">
        <v>0</v>
      </c>
      <c r="BA16" s="27">
        <v>0</v>
      </c>
      <c r="BB16" s="64">
        <v>0</v>
      </c>
    </row>
    <row r="17" spans="1:54" ht="12.75" customHeight="1">
      <c r="A17" s="14"/>
      <c r="B17" s="121">
        <v>12</v>
      </c>
      <c r="C17" s="99" t="s">
        <v>993</v>
      </c>
      <c r="D17" s="99" t="s">
        <v>1111</v>
      </c>
      <c r="E17" s="99" t="s">
        <v>994</v>
      </c>
      <c r="F17" s="74">
        <f t="shared" si="0"/>
        <v>155</v>
      </c>
      <c r="G17" s="27">
        <v>0</v>
      </c>
      <c r="H17" s="28">
        <v>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7">
        <v>40</v>
      </c>
      <c r="P17" s="28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8">
        <v>70</v>
      </c>
      <c r="Y17" s="27">
        <v>0</v>
      </c>
      <c r="Z17" s="28">
        <v>0</v>
      </c>
      <c r="AA17" s="27">
        <v>0</v>
      </c>
      <c r="AB17" s="28">
        <v>45</v>
      </c>
      <c r="AC17" s="27">
        <v>0</v>
      </c>
      <c r="AD17" s="28">
        <v>0</v>
      </c>
      <c r="AE17" s="27">
        <v>0</v>
      </c>
      <c r="AF17" s="28">
        <v>0</v>
      </c>
      <c r="AG17" s="27">
        <v>0</v>
      </c>
      <c r="AH17" s="28">
        <v>0</v>
      </c>
      <c r="AI17" s="27">
        <v>0</v>
      </c>
      <c r="AJ17" s="28">
        <v>0</v>
      </c>
      <c r="AK17" s="27">
        <v>0</v>
      </c>
      <c r="AL17" s="28">
        <v>0</v>
      </c>
      <c r="AM17" s="27">
        <v>0</v>
      </c>
      <c r="AN17" s="28">
        <v>0</v>
      </c>
      <c r="AO17" s="27">
        <v>0</v>
      </c>
      <c r="AP17" s="28">
        <v>0</v>
      </c>
      <c r="AQ17" s="27">
        <v>0</v>
      </c>
      <c r="AR17" s="28">
        <v>0</v>
      </c>
      <c r="AS17" s="27">
        <v>0</v>
      </c>
      <c r="AT17" s="28">
        <v>0</v>
      </c>
      <c r="AU17" s="27">
        <v>0</v>
      </c>
      <c r="AV17" s="28">
        <v>0</v>
      </c>
      <c r="AW17" s="27">
        <v>0</v>
      </c>
      <c r="AX17" s="28">
        <v>0</v>
      </c>
      <c r="AY17" s="27">
        <v>0</v>
      </c>
      <c r="AZ17" s="28">
        <v>0</v>
      </c>
      <c r="BA17" s="27">
        <v>0</v>
      </c>
      <c r="BB17" s="66">
        <v>0</v>
      </c>
    </row>
    <row r="18" spans="1:54" ht="12.75" customHeight="1">
      <c r="A18" s="14"/>
      <c r="B18" s="121">
        <v>13</v>
      </c>
      <c r="C18" s="99" t="s">
        <v>1200</v>
      </c>
      <c r="D18" s="99" t="s">
        <v>1206</v>
      </c>
      <c r="E18" s="99" t="s">
        <v>1201</v>
      </c>
      <c r="F18" s="74">
        <f t="shared" si="0"/>
        <v>110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28">
        <v>0</v>
      </c>
      <c r="M18" s="27">
        <v>0</v>
      </c>
      <c r="N18" s="28">
        <v>0</v>
      </c>
      <c r="O18" s="27">
        <v>0</v>
      </c>
      <c r="P18" s="28">
        <v>0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8">
        <v>0</v>
      </c>
      <c r="Y18" s="27">
        <v>0</v>
      </c>
      <c r="Z18" s="28">
        <v>0</v>
      </c>
      <c r="AA18" s="27">
        <v>0</v>
      </c>
      <c r="AB18" s="28">
        <v>0</v>
      </c>
      <c r="AC18" s="27">
        <v>90</v>
      </c>
      <c r="AD18" s="28">
        <v>0</v>
      </c>
      <c r="AE18" s="27">
        <v>0</v>
      </c>
      <c r="AF18" s="28">
        <v>0</v>
      </c>
      <c r="AG18" s="27">
        <v>0</v>
      </c>
      <c r="AH18" s="28">
        <v>0</v>
      </c>
      <c r="AI18" s="27">
        <v>0</v>
      </c>
      <c r="AJ18" s="28">
        <v>0</v>
      </c>
      <c r="AK18" s="27">
        <v>0</v>
      </c>
      <c r="AL18" s="28">
        <v>0</v>
      </c>
      <c r="AM18" s="27">
        <v>0</v>
      </c>
      <c r="AN18" s="28">
        <v>0</v>
      </c>
      <c r="AO18" s="27">
        <v>0</v>
      </c>
      <c r="AP18" s="28">
        <v>20</v>
      </c>
      <c r="AQ18" s="27">
        <v>0</v>
      </c>
      <c r="AR18" s="28">
        <v>0</v>
      </c>
      <c r="AS18" s="27">
        <v>0</v>
      </c>
      <c r="AT18" s="28">
        <v>0</v>
      </c>
      <c r="AU18" s="27">
        <v>0</v>
      </c>
      <c r="AV18" s="28">
        <v>0</v>
      </c>
      <c r="AW18" s="27">
        <v>0</v>
      </c>
      <c r="AX18" s="28">
        <v>0</v>
      </c>
      <c r="AY18" s="27">
        <v>0</v>
      </c>
      <c r="AZ18" s="28">
        <v>0</v>
      </c>
      <c r="BA18" s="27">
        <v>0</v>
      </c>
      <c r="BB18" s="66">
        <v>0</v>
      </c>
    </row>
    <row r="19" spans="1:54" ht="12.75" customHeight="1">
      <c r="A19" s="14"/>
      <c r="B19" s="121">
        <v>14</v>
      </c>
      <c r="C19" s="99" t="s">
        <v>1202</v>
      </c>
      <c r="D19" s="99" t="s">
        <v>590</v>
      </c>
      <c r="E19" s="99" t="s">
        <v>1203</v>
      </c>
      <c r="F19" s="74">
        <f t="shared" si="0"/>
        <v>100</v>
      </c>
      <c r="G19" s="27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0</v>
      </c>
      <c r="N19" s="28">
        <v>0</v>
      </c>
      <c r="O19" s="27">
        <v>50</v>
      </c>
      <c r="P19" s="28">
        <v>50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8">
        <v>0</v>
      </c>
      <c r="Y19" s="27">
        <v>0</v>
      </c>
      <c r="Z19" s="28">
        <v>0</v>
      </c>
      <c r="AA19" s="27">
        <v>0</v>
      </c>
      <c r="AB19" s="28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8">
        <v>0</v>
      </c>
      <c r="AI19" s="27">
        <v>0</v>
      </c>
      <c r="AJ19" s="28">
        <v>0</v>
      </c>
      <c r="AK19" s="27">
        <v>0</v>
      </c>
      <c r="AL19" s="28">
        <v>0</v>
      </c>
      <c r="AM19" s="27">
        <v>0</v>
      </c>
      <c r="AN19" s="28">
        <v>0</v>
      </c>
      <c r="AO19" s="27">
        <v>0</v>
      </c>
      <c r="AP19" s="28">
        <v>0</v>
      </c>
      <c r="AQ19" s="27">
        <v>0</v>
      </c>
      <c r="AR19" s="28">
        <v>0</v>
      </c>
      <c r="AS19" s="27">
        <v>0</v>
      </c>
      <c r="AT19" s="28">
        <v>0</v>
      </c>
      <c r="AU19" s="27">
        <v>0</v>
      </c>
      <c r="AV19" s="28">
        <v>0</v>
      </c>
      <c r="AW19" s="27">
        <v>0</v>
      </c>
      <c r="AX19" s="28">
        <v>0</v>
      </c>
      <c r="AY19" s="27">
        <v>0</v>
      </c>
      <c r="AZ19" s="28">
        <v>0</v>
      </c>
      <c r="BA19" s="27">
        <v>0</v>
      </c>
      <c r="BB19" s="66">
        <v>0</v>
      </c>
    </row>
    <row r="20" spans="1:54" ht="12.75" customHeight="1">
      <c r="A20" s="14"/>
      <c r="B20" s="121">
        <v>15</v>
      </c>
      <c r="C20" s="99" t="s">
        <v>1308</v>
      </c>
      <c r="D20" s="99" t="s">
        <v>35</v>
      </c>
      <c r="E20" s="99" t="s">
        <v>1309</v>
      </c>
      <c r="F20" s="74">
        <f t="shared" si="0"/>
        <v>90</v>
      </c>
      <c r="G20" s="27">
        <v>0</v>
      </c>
      <c r="H20" s="28">
        <v>0</v>
      </c>
      <c r="I20" s="27">
        <v>0</v>
      </c>
      <c r="J20" s="28">
        <v>0</v>
      </c>
      <c r="K20" s="27">
        <v>0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8">
        <v>25</v>
      </c>
      <c r="Y20" s="27">
        <v>0</v>
      </c>
      <c r="Z20" s="28">
        <v>0</v>
      </c>
      <c r="AA20" s="27">
        <v>0</v>
      </c>
      <c r="AB20" s="28">
        <v>30</v>
      </c>
      <c r="AC20" s="27">
        <v>0</v>
      </c>
      <c r="AD20" s="28">
        <v>0</v>
      </c>
      <c r="AE20" s="27">
        <v>0</v>
      </c>
      <c r="AF20" s="28">
        <v>0</v>
      </c>
      <c r="AG20" s="27">
        <v>0</v>
      </c>
      <c r="AH20" s="28">
        <v>0</v>
      </c>
      <c r="AI20" s="27">
        <v>0</v>
      </c>
      <c r="AJ20" s="28">
        <v>0</v>
      </c>
      <c r="AK20" s="27">
        <v>0</v>
      </c>
      <c r="AL20" s="28">
        <v>0</v>
      </c>
      <c r="AM20" s="27">
        <v>0</v>
      </c>
      <c r="AN20" s="28">
        <v>0</v>
      </c>
      <c r="AO20" s="27">
        <v>0</v>
      </c>
      <c r="AP20" s="28">
        <v>0</v>
      </c>
      <c r="AQ20" s="27">
        <v>35</v>
      </c>
      <c r="AR20" s="28">
        <v>0</v>
      </c>
      <c r="AS20" s="27">
        <v>0</v>
      </c>
      <c r="AT20" s="28">
        <v>0</v>
      </c>
      <c r="AU20" s="27">
        <v>0</v>
      </c>
      <c r="AV20" s="28">
        <v>0</v>
      </c>
      <c r="AW20" s="27">
        <v>0</v>
      </c>
      <c r="AX20" s="28">
        <v>0</v>
      </c>
      <c r="AY20" s="27">
        <v>0</v>
      </c>
      <c r="AZ20" s="28">
        <v>0</v>
      </c>
      <c r="BA20" s="27">
        <v>0</v>
      </c>
      <c r="BB20" s="66">
        <v>0</v>
      </c>
    </row>
    <row r="21" spans="1:54" ht="12.75" customHeight="1">
      <c r="A21" s="14"/>
      <c r="B21" s="121">
        <v>16</v>
      </c>
      <c r="C21" s="99" t="s">
        <v>989</v>
      </c>
      <c r="D21" s="99" t="s">
        <v>266</v>
      </c>
      <c r="E21" s="99" t="s">
        <v>990</v>
      </c>
      <c r="F21" s="74">
        <f t="shared" si="0"/>
        <v>68</v>
      </c>
      <c r="G21" s="27">
        <v>50</v>
      </c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27">
        <v>0</v>
      </c>
      <c r="N21" s="28">
        <v>0</v>
      </c>
      <c r="O21" s="27">
        <v>0</v>
      </c>
      <c r="P21" s="28">
        <v>18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28">
        <v>0</v>
      </c>
      <c r="AC21" s="27">
        <v>0</v>
      </c>
      <c r="AD21" s="28">
        <v>0</v>
      </c>
      <c r="AE21" s="27">
        <v>0</v>
      </c>
      <c r="AF21" s="28">
        <v>0</v>
      </c>
      <c r="AG21" s="27">
        <v>0</v>
      </c>
      <c r="AH21" s="28">
        <v>0</v>
      </c>
      <c r="AI21" s="27">
        <v>0</v>
      </c>
      <c r="AJ21" s="28">
        <v>0</v>
      </c>
      <c r="AK21" s="27">
        <v>0</v>
      </c>
      <c r="AL21" s="28">
        <v>0</v>
      </c>
      <c r="AM21" s="27">
        <v>0</v>
      </c>
      <c r="AN21" s="28">
        <v>0</v>
      </c>
      <c r="AO21" s="27">
        <v>0</v>
      </c>
      <c r="AP21" s="28">
        <v>0</v>
      </c>
      <c r="AQ21" s="27">
        <v>0</v>
      </c>
      <c r="AR21" s="28">
        <v>0</v>
      </c>
      <c r="AS21" s="27">
        <v>0</v>
      </c>
      <c r="AT21" s="28">
        <v>0</v>
      </c>
      <c r="AU21" s="27">
        <v>0</v>
      </c>
      <c r="AV21" s="28">
        <v>0</v>
      </c>
      <c r="AW21" s="27">
        <v>0</v>
      </c>
      <c r="AX21" s="28">
        <v>0</v>
      </c>
      <c r="AY21" s="27">
        <v>0</v>
      </c>
      <c r="AZ21" s="28">
        <v>0</v>
      </c>
      <c r="BA21" s="27">
        <v>0</v>
      </c>
      <c r="BB21" s="66">
        <v>0</v>
      </c>
    </row>
    <row r="22" spans="1:54" ht="12.75" customHeight="1">
      <c r="A22" s="14"/>
      <c r="B22" s="121">
        <v>17</v>
      </c>
      <c r="C22" s="99" t="s">
        <v>995</v>
      </c>
      <c r="D22" s="99" t="s">
        <v>605</v>
      </c>
      <c r="E22" s="99" t="s">
        <v>996</v>
      </c>
      <c r="F22" s="74">
        <f t="shared" si="0"/>
        <v>60</v>
      </c>
      <c r="G22" s="27">
        <v>5</v>
      </c>
      <c r="H22" s="28">
        <v>0</v>
      </c>
      <c r="I22" s="27">
        <v>0</v>
      </c>
      <c r="J22" s="28">
        <v>0</v>
      </c>
      <c r="K22" s="27">
        <v>0</v>
      </c>
      <c r="L22" s="28">
        <v>0</v>
      </c>
      <c r="M22" s="27">
        <v>0</v>
      </c>
      <c r="N22" s="28">
        <v>0</v>
      </c>
      <c r="O22" s="27">
        <v>0</v>
      </c>
      <c r="P22" s="28">
        <v>0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8">
        <v>55</v>
      </c>
      <c r="Y22" s="27">
        <v>0</v>
      </c>
      <c r="Z22" s="28">
        <v>0</v>
      </c>
      <c r="AA22" s="27">
        <v>0</v>
      </c>
      <c r="AB22" s="28">
        <v>0</v>
      </c>
      <c r="AC22" s="27">
        <v>0</v>
      </c>
      <c r="AD22" s="28">
        <v>0</v>
      </c>
      <c r="AE22" s="27">
        <v>0</v>
      </c>
      <c r="AF22" s="28">
        <v>0</v>
      </c>
      <c r="AG22" s="27">
        <v>0</v>
      </c>
      <c r="AH22" s="28">
        <v>0</v>
      </c>
      <c r="AI22" s="27">
        <v>0</v>
      </c>
      <c r="AJ22" s="28">
        <v>0</v>
      </c>
      <c r="AK22" s="27">
        <v>0</v>
      </c>
      <c r="AL22" s="28">
        <v>0</v>
      </c>
      <c r="AM22" s="27">
        <v>0</v>
      </c>
      <c r="AN22" s="28">
        <v>0</v>
      </c>
      <c r="AO22" s="27">
        <v>0</v>
      </c>
      <c r="AP22" s="28">
        <v>0</v>
      </c>
      <c r="AQ22" s="27">
        <v>0</v>
      </c>
      <c r="AR22" s="28">
        <v>0</v>
      </c>
      <c r="AS22" s="27">
        <v>0</v>
      </c>
      <c r="AT22" s="28">
        <v>0</v>
      </c>
      <c r="AU22" s="27">
        <v>0</v>
      </c>
      <c r="AV22" s="28">
        <v>0</v>
      </c>
      <c r="AW22" s="27">
        <v>0</v>
      </c>
      <c r="AX22" s="28">
        <v>0</v>
      </c>
      <c r="AY22" s="27">
        <v>0</v>
      </c>
      <c r="AZ22" s="28">
        <v>0</v>
      </c>
      <c r="BA22" s="27">
        <v>0</v>
      </c>
      <c r="BB22" s="66">
        <v>0</v>
      </c>
    </row>
    <row r="23" spans="1:54" ht="12.75" customHeight="1">
      <c r="A23" s="14"/>
      <c r="B23" s="121">
        <v>17</v>
      </c>
      <c r="C23" s="99" t="s">
        <v>1385</v>
      </c>
      <c r="D23" s="99" t="s">
        <v>1463</v>
      </c>
      <c r="E23" s="99" t="s">
        <v>1386</v>
      </c>
      <c r="F23" s="74">
        <f t="shared" si="0"/>
        <v>60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8">
        <v>35</v>
      </c>
      <c r="Y23" s="27">
        <v>25</v>
      </c>
      <c r="Z23" s="28">
        <v>0</v>
      </c>
      <c r="AA23" s="27">
        <v>0</v>
      </c>
      <c r="AB23" s="28">
        <v>0</v>
      </c>
      <c r="AC23" s="27">
        <v>0</v>
      </c>
      <c r="AD23" s="28">
        <v>0</v>
      </c>
      <c r="AE23" s="27">
        <v>0</v>
      </c>
      <c r="AF23" s="28">
        <v>0</v>
      </c>
      <c r="AG23" s="27">
        <v>0</v>
      </c>
      <c r="AH23" s="28">
        <v>0</v>
      </c>
      <c r="AI23" s="27">
        <v>0</v>
      </c>
      <c r="AJ23" s="28">
        <v>0</v>
      </c>
      <c r="AK23" s="27">
        <v>0</v>
      </c>
      <c r="AL23" s="28">
        <v>0</v>
      </c>
      <c r="AM23" s="27">
        <v>0</v>
      </c>
      <c r="AN23" s="28">
        <v>0</v>
      </c>
      <c r="AO23" s="27">
        <v>0</v>
      </c>
      <c r="AP23" s="28">
        <v>0</v>
      </c>
      <c r="AQ23" s="27">
        <v>0</v>
      </c>
      <c r="AR23" s="28">
        <v>0</v>
      </c>
      <c r="AS23" s="27">
        <v>0</v>
      </c>
      <c r="AT23" s="28">
        <v>0</v>
      </c>
      <c r="AU23" s="27">
        <v>0</v>
      </c>
      <c r="AV23" s="28">
        <v>0</v>
      </c>
      <c r="AW23" s="27">
        <v>0</v>
      </c>
      <c r="AX23" s="28">
        <v>0</v>
      </c>
      <c r="AY23" s="27">
        <v>0</v>
      </c>
      <c r="AZ23" s="28">
        <v>0</v>
      </c>
      <c r="BA23" s="27">
        <v>0</v>
      </c>
      <c r="BB23" s="64">
        <v>0</v>
      </c>
    </row>
    <row r="24" spans="1:54" ht="12.75" customHeight="1">
      <c r="A24" s="14"/>
      <c r="B24" s="121">
        <v>19</v>
      </c>
      <c r="C24" s="99" t="s">
        <v>1002</v>
      </c>
      <c r="D24" s="99" t="s">
        <v>1003</v>
      </c>
      <c r="E24" s="99" t="s">
        <v>1004</v>
      </c>
      <c r="F24" s="74">
        <f t="shared" si="0"/>
        <v>40</v>
      </c>
      <c r="G24" s="27">
        <v>40</v>
      </c>
      <c r="H24" s="28">
        <v>0</v>
      </c>
      <c r="I24" s="27">
        <v>0</v>
      </c>
      <c r="J24" s="28">
        <v>0</v>
      </c>
      <c r="K24" s="27">
        <v>0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8">
        <v>0</v>
      </c>
      <c r="Y24" s="27">
        <v>0</v>
      </c>
      <c r="Z24" s="28">
        <v>0</v>
      </c>
      <c r="AA24" s="27">
        <v>0</v>
      </c>
      <c r="AB24" s="28">
        <v>0</v>
      </c>
      <c r="AC24" s="27">
        <v>0</v>
      </c>
      <c r="AD24" s="28">
        <v>0</v>
      </c>
      <c r="AE24" s="27">
        <v>0</v>
      </c>
      <c r="AF24" s="28">
        <v>0</v>
      </c>
      <c r="AG24" s="27">
        <v>0</v>
      </c>
      <c r="AH24" s="28">
        <v>0</v>
      </c>
      <c r="AI24" s="27">
        <v>0</v>
      </c>
      <c r="AJ24" s="28">
        <v>0</v>
      </c>
      <c r="AK24" s="27">
        <v>0</v>
      </c>
      <c r="AL24" s="28">
        <v>0</v>
      </c>
      <c r="AM24" s="27">
        <v>0</v>
      </c>
      <c r="AN24" s="28">
        <v>0</v>
      </c>
      <c r="AO24" s="27">
        <v>0</v>
      </c>
      <c r="AP24" s="28">
        <v>0</v>
      </c>
      <c r="AQ24" s="27">
        <v>0</v>
      </c>
      <c r="AR24" s="28">
        <v>0</v>
      </c>
      <c r="AS24" s="27">
        <v>0</v>
      </c>
      <c r="AT24" s="28">
        <v>0</v>
      </c>
      <c r="AU24" s="27">
        <v>0</v>
      </c>
      <c r="AV24" s="28">
        <v>0</v>
      </c>
      <c r="AW24" s="27">
        <v>0</v>
      </c>
      <c r="AX24" s="28">
        <v>0</v>
      </c>
      <c r="AY24" s="27">
        <v>0</v>
      </c>
      <c r="AZ24" s="28">
        <v>0</v>
      </c>
      <c r="BA24" s="27">
        <v>0</v>
      </c>
      <c r="BB24" s="66">
        <v>0</v>
      </c>
    </row>
    <row r="25" spans="1:54" ht="12.75" customHeight="1">
      <c r="A25" s="14"/>
      <c r="B25" s="121">
        <v>19</v>
      </c>
      <c r="C25" s="99" t="s">
        <v>1234</v>
      </c>
      <c r="D25" s="99" t="s">
        <v>1235</v>
      </c>
      <c r="E25" s="99" t="s">
        <v>1236</v>
      </c>
      <c r="F25" s="74">
        <f t="shared" si="0"/>
        <v>40</v>
      </c>
      <c r="G25" s="27">
        <v>0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8">
        <v>0</v>
      </c>
      <c r="Y25" s="27">
        <v>40</v>
      </c>
      <c r="Z25" s="28">
        <v>0</v>
      </c>
      <c r="AA25" s="27">
        <v>0</v>
      </c>
      <c r="AB25" s="28">
        <v>0</v>
      </c>
      <c r="AC25" s="27">
        <v>0</v>
      </c>
      <c r="AD25" s="28">
        <v>0</v>
      </c>
      <c r="AE25" s="27">
        <v>0</v>
      </c>
      <c r="AF25" s="28">
        <v>0</v>
      </c>
      <c r="AG25" s="27">
        <v>0</v>
      </c>
      <c r="AH25" s="28">
        <v>0</v>
      </c>
      <c r="AI25" s="27">
        <v>0</v>
      </c>
      <c r="AJ25" s="28">
        <v>0</v>
      </c>
      <c r="AK25" s="27">
        <v>0</v>
      </c>
      <c r="AL25" s="28">
        <v>0</v>
      </c>
      <c r="AM25" s="27">
        <v>0</v>
      </c>
      <c r="AN25" s="28">
        <v>0</v>
      </c>
      <c r="AO25" s="27">
        <v>0</v>
      </c>
      <c r="AP25" s="28">
        <v>0</v>
      </c>
      <c r="AQ25" s="27">
        <v>0</v>
      </c>
      <c r="AR25" s="28">
        <v>0</v>
      </c>
      <c r="AS25" s="27">
        <v>0</v>
      </c>
      <c r="AT25" s="28">
        <v>0</v>
      </c>
      <c r="AU25" s="27">
        <v>0</v>
      </c>
      <c r="AV25" s="28">
        <v>0</v>
      </c>
      <c r="AW25" s="27">
        <v>0</v>
      </c>
      <c r="AX25" s="28">
        <v>0</v>
      </c>
      <c r="AY25" s="27">
        <v>0</v>
      </c>
      <c r="AZ25" s="28">
        <v>0</v>
      </c>
      <c r="BA25" s="27">
        <v>0</v>
      </c>
      <c r="BB25" s="66">
        <v>0</v>
      </c>
    </row>
    <row r="26" spans="1:54" ht="12.75" customHeight="1">
      <c r="A26" s="14"/>
      <c r="B26" s="121">
        <v>21</v>
      </c>
      <c r="C26" s="99" t="s">
        <v>1270</v>
      </c>
      <c r="D26" s="99" t="s">
        <v>590</v>
      </c>
      <c r="E26" s="99" t="s">
        <v>1271</v>
      </c>
      <c r="F26" s="74">
        <f t="shared" si="0"/>
        <v>20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8">
        <v>0</v>
      </c>
      <c r="Y26" s="27">
        <v>0</v>
      </c>
      <c r="Z26" s="28">
        <v>0</v>
      </c>
      <c r="AA26" s="27">
        <v>0</v>
      </c>
      <c r="AB26" s="28">
        <v>0</v>
      </c>
      <c r="AC26" s="27">
        <v>0</v>
      </c>
      <c r="AD26" s="28">
        <v>0</v>
      </c>
      <c r="AE26" s="27">
        <v>0</v>
      </c>
      <c r="AF26" s="28">
        <v>0</v>
      </c>
      <c r="AG26" s="27">
        <v>0</v>
      </c>
      <c r="AH26" s="28">
        <v>0</v>
      </c>
      <c r="AI26" s="27">
        <v>0</v>
      </c>
      <c r="AJ26" s="28">
        <v>0</v>
      </c>
      <c r="AK26" s="27">
        <v>0</v>
      </c>
      <c r="AL26" s="28">
        <v>0</v>
      </c>
      <c r="AM26" s="27">
        <v>0</v>
      </c>
      <c r="AN26" s="28">
        <v>0</v>
      </c>
      <c r="AO26" s="27">
        <v>20</v>
      </c>
      <c r="AP26" s="28">
        <v>0</v>
      </c>
      <c r="AQ26" s="27">
        <v>0</v>
      </c>
      <c r="AR26" s="28">
        <v>0</v>
      </c>
      <c r="AS26" s="27">
        <v>0</v>
      </c>
      <c r="AT26" s="28">
        <v>0</v>
      </c>
      <c r="AU26" s="27">
        <v>0</v>
      </c>
      <c r="AV26" s="28">
        <v>0</v>
      </c>
      <c r="AW26" s="27">
        <v>0</v>
      </c>
      <c r="AX26" s="28">
        <v>0</v>
      </c>
      <c r="AY26" s="27">
        <v>0</v>
      </c>
      <c r="AZ26" s="28">
        <v>0</v>
      </c>
      <c r="BA26" s="27">
        <v>0</v>
      </c>
      <c r="BB26" s="66">
        <v>0</v>
      </c>
    </row>
    <row r="27" spans="1:54" ht="12.75" customHeight="1">
      <c r="A27" s="14"/>
      <c r="B27" s="121">
        <v>22</v>
      </c>
      <c r="C27" s="99" t="s">
        <v>1017</v>
      </c>
      <c r="D27" s="99" t="s">
        <v>1076</v>
      </c>
      <c r="E27" s="99" t="s">
        <v>1018</v>
      </c>
      <c r="F27" s="74">
        <f t="shared" si="0"/>
        <v>7</v>
      </c>
      <c r="G27" s="27">
        <v>0</v>
      </c>
      <c r="H27" s="28">
        <v>0</v>
      </c>
      <c r="I27" s="27">
        <v>0</v>
      </c>
      <c r="J27" s="28">
        <v>0</v>
      </c>
      <c r="K27" s="27">
        <v>0</v>
      </c>
      <c r="L27" s="28">
        <v>0</v>
      </c>
      <c r="M27" s="27">
        <v>0</v>
      </c>
      <c r="N27" s="28">
        <v>0</v>
      </c>
      <c r="O27" s="27">
        <v>0</v>
      </c>
      <c r="P27" s="28">
        <v>0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8">
        <v>0</v>
      </c>
      <c r="Y27" s="27">
        <v>0</v>
      </c>
      <c r="Z27" s="28">
        <v>0</v>
      </c>
      <c r="AA27" s="27">
        <v>0</v>
      </c>
      <c r="AB27" s="28">
        <v>0</v>
      </c>
      <c r="AC27" s="27">
        <v>0</v>
      </c>
      <c r="AD27" s="28">
        <v>0</v>
      </c>
      <c r="AE27" s="27">
        <v>0</v>
      </c>
      <c r="AF27" s="164">
        <v>7</v>
      </c>
      <c r="AG27" s="27">
        <v>0</v>
      </c>
      <c r="AH27" s="28">
        <v>0</v>
      </c>
      <c r="AI27" s="27">
        <v>0</v>
      </c>
      <c r="AJ27" s="28">
        <v>0</v>
      </c>
      <c r="AK27" s="27">
        <v>0</v>
      </c>
      <c r="AL27" s="28">
        <v>0</v>
      </c>
      <c r="AM27" s="27">
        <v>0</v>
      </c>
      <c r="AN27" s="28">
        <v>0</v>
      </c>
      <c r="AO27" s="27">
        <v>0</v>
      </c>
      <c r="AP27" s="28">
        <v>0</v>
      </c>
      <c r="AQ27" s="27">
        <v>0</v>
      </c>
      <c r="AR27" s="28">
        <v>0</v>
      </c>
      <c r="AS27" s="27">
        <v>0</v>
      </c>
      <c r="AT27" s="28">
        <v>0</v>
      </c>
      <c r="AU27" s="27">
        <v>0</v>
      </c>
      <c r="AV27" s="28">
        <v>0</v>
      </c>
      <c r="AW27" s="27">
        <v>0</v>
      </c>
      <c r="AX27" s="28">
        <v>0</v>
      </c>
      <c r="AY27" s="27">
        <v>0</v>
      </c>
      <c r="AZ27" s="28">
        <v>0</v>
      </c>
      <c r="BA27" s="27">
        <v>0</v>
      </c>
      <c r="BB27" s="66">
        <v>0</v>
      </c>
    </row>
    <row r="28" spans="1:54" ht="12.75" customHeight="1">
      <c r="A28" s="14"/>
      <c r="B28" s="121"/>
      <c r="C28" s="99" t="s">
        <v>978</v>
      </c>
      <c r="D28" s="99" t="s">
        <v>71</v>
      </c>
      <c r="E28" s="99" t="s">
        <v>979</v>
      </c>
      <c r="F28" s="60">
        <f t="shared" si="0"/>
        <v>0</v>
      </c>
      <c r="G28" s="27">
        <v>0</v>
      </c>
      <c r="H28" s="28">
        <v>0</v>
      </c>
      <c r="I28" s="27">
        <v>0</v>
      </c>
      <c r="J28" s="28">
        <v>0</v>
      </c>
      <c r="K28" s="27">
        <v>0</v>
      </c>
      <c r="L28" s="28">
        <v>0</v>
      </c>
      <c r="M28" s="27">
        <v>0</v>
      </c>
      <c r="N28" s="28">
        <v>0</v>
      </c>
      <c r="O28" s="27">
        <v>0</v>
      </c>
      <c r="P28" s="28">
        <v>0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8">
        <v>0</v>
      </c>
      <c r="Y28" s="27">
        <v>0</v>
      </c>
      <c r="Z28" s="28">
        <v>0</v>
      </c>
      <c r="AA28" s="27">
        <v>0</v>
      </c>
      <c r="AB28" s="28">
        <v>0</v>
      </c>
      <c r="AC28" s="27">
        <v>0</v>
      </c>
      <c r="AD28" s="28">
        <v>0</v>
      </c>
      <c r="AE28" s="27">
        <v>0</v>
      </c>
      <c r="AF28" s="28">
        <v>0</v>
      </c>
      <c r="AG28" s="27">
        <v>0</v>
      </c>
      <c r="AH28" s="28">
        <v>0</v>
      </c>
      <c r="AI28" s="27">
        <v>0</v>
      </c>
      <c r="AJ28" s="28">
        <v>0</v>
      </c>
      <c r="AK28" s="27">
        <v>0</v>
      </c>
      <c r="AL28" s="28">
        <v>0</v>
      </c>
      <c r="AM28" s="27">
        <v>0</v>
      </c>
      <c r="AN28" s="28">
        <v>0</v>
      </c>
      <c r="AO28" s="27">
        <v>0</v>
      </c>
      <c r="AP28" s="28">
        <v>0</v>
      </c>
      <c r="AQ28" s="27">
        <v>0</v>
      </c>
      <c r="AR28" s="28">
        <v>0</v>
      </c>
      <c r="AS28" s="27">
        <v>0</v>
      </c>
      <c r="AT28" s="28">
        <v>0</v>
      </c>
      <c r="AU28" s="27">
        <v>0</v>
      </c>
      <c r="AV28" s="28">
        <v>0</v>
      </c>
      <c r="AW28" s="27">
        <v>0</v>
      </c>
      <c r="AX28" s="28">
        <v>0</v>
      </c>
      <c r="AY28" s="27">
        <v>0</v>
      </c>
      <c r="AZ28" s="28">
        <v>0</v>
      </c>
      <c r="BA28" s="27">
        <v>0</v>
      </c>
      <c r="BB28" s="66">
        <v>0</v>
      </c>
    </row>
    <row r="29" spans="1:54" ht="12.75" customHeight="1">
      <c r="A29" s="14"/>
      <c r="B29" s="121"/>
      <c r="C29" s="99" t="s">
        <v>1231</v>
      </c>
      <c r="D29" s="99" t="s">
        <v>1232</v>
      </c>
      <c r="E29" s="99" t="s">
        <v>1233</v>
      </c>
      <c r="F29" s="60">
        <f t="shared" si="0"/>
        <v>0</v>
      </c>
      <c r="G29" s="27">
        <v>0</v>
      </c>
      <c r="H29" s="28">
        <v>0</v>
      </c>
      <c r="I29" s="27">
        <v>0</v>
      </c>
      <c r="J29" s="28">
        <v>0</v>
      </c>
      <c r="K29" s="27">
        <v>0</v>
      </c>
      <c r="L29" s="28">
        <v>0</v>
      </c>
      <c r="M29" s="27">
        <v>0</v>
      </c>
      <c r="N29" s="28">
        <v>0</v>
      </c>
      <c r="O29" s="27">
        <v>0</v>
      </c>
      <c r="P29" s="28">
        <v>0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8">
        <v>0</v>
      </c>
      <c r="Y29" s="27">
        <v>0</v>
      </c>
      <c r="Z29" s="28">
        <v>0</v>
      </c>
      <c r="AA29" s="27">
        <v>0</v>
      </c>
      <c r="AB29" s="28">
        <v>0</v>
      </c>
      <c r="AC29" s="27">
        <v>0</v>
      </c>
      <c r="AD29" s="28">
        <v>0</v>
      </c>
      <c r="AE29" s="27">
        <v>0</v>
      </c>
      <c r="AF29" s="28">
        <v>0</v>
      </c>
      <c r="AG29" s="27">
        <v>0</v>
      </c>
      <c r="AH29" s="28">
        <v>0</v>
      </c>
      <c r="AI29" s="27">
        <v>0</v>
      </c>
      <c r="AJ29" s="28">
        <v>0</v>
      </c>
      <c r="AK29" s="27">
        <v>0</v>
      </c>
      <c r="AL29" s="28">
        <v>0</v>
      </c>
      <c r="AM29" s="27">
        <v>0</v>
      </c>
      <c r="AN29" s="28">
        <v>0</v>
      </c>
      <c r="AO29" s="27">
        <v>0</v>
      </c>
      <c r="AP29" s="28">
        <v>0</v>
      </c>
      <c r="AQ29" s="27">
        <v>0</v>
      </c>
      <c r="AR29" s="28">
        <v>0</v>
      </c>
      <c r="AS29" s="27">
        <v>0</v>
      </c>
      <c r="AT29" s="28">
        <v>0</v>
      </c>
      <c r="AU29" s="27">
        <v>0</v>
      </c>
      <c r="AV29" s="28">
        <v>0</v>
      </c>
      <c r="AW29" s="27">
        <v>0</v>
      </c>
      <c r="AX29" s="28">
        <v>0</v>
      </c>
      <c r="AY29" s="27">
        <v>0</v>
      </c>
      <c r="AZ29" s="28">
        <v>0</v>
      </c>
      <c r="BA29" s="27">
        <v>0</v>
      </c>
      <c r="BB29" s="66">
        <v>0</v>
      </c>
    </row>
    <row r="30" spans="1:54" ht="12.75" customHeight="1">
      <c r="A30" s="14"/>
      <c r="B30" s="121"/>
      <c r="C30" s="99" t="s">
        <v>980</v>
      </c>
      <c r="D30" s="99" t="s">
        <v>981</v>
      </c>
      <c r="E30" s="99" t="s">
        <v>982</v>
      </c>
      <c r="F30" s="60">
        <f t="shared" si="0"/>
        <v>0</v>
      </c>
      <c r="G30" s="27">
        <v>0</v>
      </c>
      <c r="H30" s="28">
        <v>0</v>
      </c>
      <c r="I30" s="27">
        <v>0</v>
      </c>
      <c r="J30" s="28">
        <v>0</v>
      </c>
      <c r="K30" s="27">
        <v>0</v>
      </c>
      <c r="L30" s="28">
        <v>0</v>
      </c>
      <c r="M30" s="27">
        <v>0</v>
      </c>
      <c r="N30" s="28">
        <v>0</v>
      </c>
      <c r="O30" s="27">
        <v>0</v>
      </c>
      <c r="P30" s="28">
        <v>0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8">
        <v>0</v>
      </c>
      <c r="Y30" s="27">
        <v>0</v>
      </c>
      <c r="Z30" s="28">
        <v>0</v>
      </c>
      <c r="AA30" s="27">
        <v>0</v>
      </c>
      <c r="AB30" s="28">
        <v>0</v>
      </c>
      <c r="AC30" s="27">
        <v>0</v>
      </c>
      <c r="AD30" s="28">
        <v>0</v>
      </c>
      <c r="AE30" s="27">
        <v>0</v>
      </c>
      <c r="AF30" s="28">
        <v>0</v>
      </c>
      <c r="AG30" s="27">
        <v>0</v>
      </c>
      <c r="AH30" s="28">
        <v>0</v>
      </c>
      <c r="AI30" s="27">
        <v>0</v>
      </c>
      <c r="AJ30" s="28">
        <v>0</v>
      </c>
      <c r="AK30" s="27">
        <v>0</v>
      </c>
      <c r="AL30" s="28">
        <v>0</v>
      </c>
      <c r="AM30" s="27">
        <v>0</v>
      </c>
      <c r="AN30" s="28">
        <v>0</v>
      </c>
      <c r="AO30" s="27">
        <v>0</v>
      </c>
      <c r="AP30" s="28">
        <v>0</v>
      </c>
      <c r="AQ30" s="27">
        <v>0</v>
      </c>
      <c r="AR30" s="28">
        <v>0</v>
      </c>
      <c r="AS30" s="27">
        <v>0</v>
      </c>
      <c r="AT30" s="28">
        <v>0</v>
      </c>
      <c r="AU30" s="27">
        <v>0</v>
      </c>
      <c r="AV30" s="28">
        <v>0</v>
      </c>
      <c r="AW30" s="27">
        <v>0</v>
      </c>
      <c r="AX30" s="28">
        <v>0</v>
      </c>
      <c r="AY30" s="27">
        <v>0</v>
      </c>
      <c r="AZ30" s="28">
        <v>0</v>
      </c>
      <c r="BA30" s="27">
        <v>0</v>
      </c>
      <c r="BB30" s="66">
        <v>0</v>
      </c>
    </row>
    <row r="31" spans="1:54" ht="12.75" customHeight="1">
      <c r="A31" s="14"/>
      <c r="B31" s="121"/>
      <c r="C31" s="99" t="s">
        <v>983</v>
      </c>
      <c r="D31" s="99" t="s">
        <v>918</v>
      </c>
      <c r="E31" s="99" t="s">
        <v>984</v>
      </c>
      <c r="F31" s="60">
        <f t="shared" si="0"/>
        <v>0</v>
      </c>
      <c r="G31" s="27">
        <v>0</v>
      </c>
      <c r="H31" s="28">
        <v>0</v>
      </c>
      <c r="I31" s="27">
        <v>0</v>
      </c>
      <c r="J31" s="28">
        <v>0</v>
      </c>
      <c r="K31" s="27">
        <v>0</v>
      </c>
      <c r="L31" s="28">
        <v>0</v>
      </c>
      <c r="M31" s="27">
        <v>0</v>
      </c>
      <c r="N31" s="28">
        <v>0</v>
      </c>
      <c r="O31" s="27">
        <v>0</v>
      </c>
      <c r="P31" s="28">
        <v>0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8">
        <v>0</v>
      </c>
      <c r="Y31" s="27">
        <v>0</v>
      </c>
      <c r="Z31" s="28">
        <v>0</v>
      </c>
      <c r="AA31" s="27">
        <v>0</v>
      </c>
      <c r="AB31" s="28">
        <v>0</v>
      </c>
      <c r="AC31" s="27">
        <v>0</v>
      </c>
      <c r="AD31" s="28">
        <v>0</v>
      </c>
      <c r="AE31" s="27">
        <v>0</v>
      </c>
      <c r="AF31" s="28">
        <v>0</v>
      </c>
      <c r="AG31" s="27">
        <v>0</v>
      </c>
      <c r="AH31" s="28">
        <v>0</v>
      </c>
      <c r="AI31" s="27">
        <v>0</v>
      </c>
      <c r="AJ31" s="28">
        <v>0</v>
      </c>
      <c r="AK31" s="27">
        <v>0</v>
      </c>
      <c r="AL31" s="28">
        <v>0</v>
      </c>
      <c r="AM31" s="27">
        <v>0</v>
      </c>
      <c r="AN31" s="28">
        <v>0</v>
      </c>
      <c r="AO31" s="27">
        <v>0</v>
      </c>
      <c r="AP31" s="28">
        <v>0</v>
      </c>
      <c r="AQ31" s="27">
        <v>0</v>
      </c>
      <c r="AR31" s="28">
        <v>0</v>
      </c>
      <c r="AS31" s="27">
        <v>0</v>
      </c>
      <c r="AT31" s="28">
        <v>0</v>
      </c>
      <c r="AU31" s="27">
        <v>0</v>
      </c>
      <c r="AV31" s="28">
        <v>0</v>
      </c>
      <c r="AW31" s="27">
        <v>0</v>
      </c>
      <c r="AX31" s="28">
        <v>0</v>
      </c>
      <c r="AY31" s="27">
        <v>0</v>
      </c>
      <c r="AZ31" s="28">
        <v>0</v>
      </c>
      <c r="BA31" s="27">
        <v>0</v>
      </c>
      <c r="BB31" s="64">
        <v>0</v>
      </c>
    </row>
    <row r="32" spans="1:54" ht="12.75" customHeight="1">
      <c r="A32" s="14"/>
      <c r="B32" s="121"/>
      <c r="C32" s="99" t="s">
        <v>987</v>
      </c>
      <c r="D32" s="99" t="s">
        <v>871</v>
      </c>
      <c r="E32" s="99" t="s">
        <v>988</v>
      </c>
      <c r="F32" s="60">
        <f t="shared" si="0"/>
        <v>0</v>
      </c>
      <c r="G32" s="27">
        <v>0</v>
      </c>
      <c r="H32" s="28">
        <v>0</v>
      </c>
      <c r="I32" s="27">
        <v>0</v>
      </c>
      <c r="J32" s="28">
        <v>0</v>
      </c>
      <c r="K32" s="27">
        <v>0</v>
      </c>
      <c r="L32" s="28">
        <v>0</v>
      </c>
      <c r="M32" s="27">
        <v>0</v>
      </c>
      <c r="N32" s="28">
        <v>0</v>
      </c>
      <c r="O32" s="27">
        <v>0</v>
      </c>
      <c r="P32" s="28">
        <v>0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0</v>
      </c>
      <c r="X32" s="28">
        <v>0</v>
      </c>
      <c r="Y32" s="27">
        <v>0</v>
      </c>
      <c r="Z32" s="28">
        <v>0</v>
      </c>
      <c r="AA32" s="27">
        <v>0</v>
      </c>
      <c r="AB32" s="28">
        <v>0</v>
      </c>
      <c r="AC32" s="27">
        <v>0</v>
      </c>
      <c r="AD32" s="28">
        <v>0</v>
      </c>
      <c r="AE32" s="27">
        <v>0</v>
      </c>
      <c r="AF32" s="28">
        <v>0</v>
      </c>
      <c r="AG32" s="27">
        <v>0</v>
      </c>
      <c r="AH32" s="28">
        <v>0</v>
      </c>
      <c r="AI32" s="27">
        <v>0</v>
      </c>
      <c r="AJ32" s="28">
        <v>0</v>
      </c>
      <c r="AK32" s="27">
        <v>0</v>
      </c>
      <c r="AL32" s="28">
        <v>0</v>
      </c>
      <c r="AM32" s="27">
        <v>0</v>
      </c>
      <c r="AN32" s="28">
        <v>0</v>
      </c>
      <c r="AO32" s="27">
        <v>0</v>
      </c>
      <c r="AP32" s="28">
        <v>0</v>
      </c>
      <c r="AQ32" s="27">
        <v>0</v>
      </c>
      <c r="AR32" s="28">
        <v>0</v>
      </c>
      <c r="AS32" s="27">
        <v>0</v>
      </c>
      <c r="AT32" s="28">
        <v>0</v>
      </c>
      <c r="AU32" s="27">
        <v>0</v>
      </c>
      <c r="AV32" s="28">
        <v>0</v>
      </c>
      <c r="AW32" s="27">
        <v>0</v>
      </c>
      <c r="AX32" s="28">
        <v>0</v>
      </c>
      <c r="AY32" s="27">
        <v>0</v>
      </c>
      <c r="AZ32" s="28">
        <v>0</v>
      </c>
      <c r="BA32" s="27">
        <v>0</v>
      </c>
      <c r="BB32" s="66">
        <v>0</v>
      </c>
    </row>
    <row r="33" spans="1:54" ht="12.75" customHeight="1">
      <c r="A33" s="14"/>
      <c r="B33" s="121"/>
      <c r="C33" s="99" t="s">
        <v>991</v>
      </c>
      <c r="D33" s="99" t="s">
        <v>35</v>
      </c>
      <c r="E33" s="99" t="s">
        <v>992</v>
      </c>
      <c r="F33" s="60">
        <f t="shared" si="0"/>
        <v>0</v>
      </c>
      <c r="G33" s="27">
        <v>0</v>
      </c>
      <c r="H33" s="28">
        <v>0</v>
      </c>
      <c r="I33" s="27">
        <v>0</v>
      </c>
      <c r="J33" s="28">
        <v>0</v>
      </c>
      <c r="K33" s="27">
        <v>0</v>
      </c>
      <c r="L33" s="28">
        <v>0</v>
      </c>
      <c r="M33" s="27">
        <v>0</v>
      </c>
      <c r="N33" s="28">
        <v>0</v>
      </c>
      <c r="O33" s="27">
        <v>0</v>
      </c>
      <c r="P33" s="28">
        <v>0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8">
        <v>0</v>
      </c>
      <c r="Y33" s="27">
        <v>0</v>
      </c>
      <c r="Z33" s="28">
        <v>0</v>
      </c>
      <c r="AA33" s="27">
        <v>0</v>
      </c>
      <c r="AB33" s="28">
        <v>0</v>
      </c>
      <c r="AC33" s="27">
        <v>0</v>
      </c>
      <c r="AD33" s="28">
        <v>0</v>
      </c>
      <c r="AE33" s="27">
        <v>0</v>
      </c>
      <c r="AF33" s="28">
        <v>0</v>
      </c>
      <c r="AG33" s="27">
        <v>0</v>
      </c>
      <c r="AH33" s="28">
        <v>0</v>
      </c>
      <c r="AI33" s="27">
        <v>0</v>
      </c>
      <c r="AJ33" s="28">
        <v>0</v>
      </c>
      <c r="AK33" s="27">
        <v>0</v>
      </c>
      <c r="AL33" s="28">
        <v>0</v>
      </c>
      <c r="AM33" s="27">
        <v>0</v>
      </c>
      <c r="AN33" s="28">
        <v>0</v>
      </c>
      <c r="AO33" s="27">
        <v>0</v>
      </c>
      <c r="AP33" s="28">
        <v>0</v>
      </c>
      <c r="AQ33" s="27">
        <v>0</v>
      </c>
      <c r="AR33" s="28">
        <v>0</v>
      </c>
      <c r="AS33" s="27">
        <v>0</v>
      </c>
      <c r="AT33" s="28">
        <v>0</v>
      </c>
      <c r="AU33" s="27">
        <v>0</v>
      </c>
      <c r="AV33" s="28">
        <v>0</v>
      </c>
      <c r="AW33" s="27">
        <v>0</v>
      </c>
      <c r="AX33" s="28">
        <v>0</v>
      </c>
      <c r="AY33" s="27">
        <v>0</v>
      </c>
      <c r="AZ33" s="28">
        <v>0</v>
      </c>
      <c r="BA33" s="27">
        <v>0</v>
      </c>
      <c r="BB33" s="66">
        <v>0</v>
      </c>
    </row>
    <row r="34" spans="1:54" ht="12.75" customHeight="1">
      <c r="A34" s="14"/>
      <c r="B34" s="121"/>
      <c r="C34" s="99" t="s">
        <v>1005</v>
      </c>
      <c r="D34" s="99" t="s">
        <v>885</v>
      </c>
      <c r="E34" s="99" t="s">
        <v>1006</v>
      </c>
      <c r="F34" s="60">
        <f t="shared" si="0"/>
        <v>0</v>
      </c>
      <c r="G34" s="27">
        <v>0</v>
      </c>
      <c r="H34" s="28">
        <v>0</v>
      </c>
      <c r="I34" s="27">
        <v>0</v>
      </c>
      <c r="J34" s="28">
        <v>0</v>
      </c>
      <c r="K34" s="27">
        <v>0</v>
      </c>
      <c r="L34" s="28">
        <v>0</v>
      </c>
      <c r="M34" s="27">
        <v>0</v>
      </c>
      <c r="N34" s="28">
        <v>0</v>
      </c>
      <c r="O34" s="27">
        <v>0</v>
      </c>
      <c r="P34" s="28">
        <v>0</v>
      </c>
      <c r="Q34" s="27">
        <v>0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0</v>
      </c>
      <c r="X34" s="28">
        <v>0</v>
      </c>
      <c r="Y34" s="27">
        <v>0</v>
      </c>
      <c r="Z34" s="28">
        <v>0</v>
      </c>
      <c r="AA34" s="27">
        <v>0</v>
      </c>
      <c r="AB34" s="28">
        <v>0</v>
      </c>
      <c r="AC34" s="27">
        <v>0</v>
      </c>
      <c r="AD34" s="28">
        <v>0</v>
      </c>
      <c r="AE34" s="27">
        <v>0</v>
      </c>
      <c r="AF34" s="28">
        <v>0</v>
      </c>
      <c r="AG34" s="27">
        <v>0</v>
      </c>
      <c r="AH34" s="28">
        <v>0</v>
      </c>
      <c r="AI34" s="27">
        <v>0</v>
      </c>
      <c r="AJ34" s="28">
        <v>0</v>
      </c>
      <c r="AK34" s="27">
        <v>0</v>
      </c>
      <c r="AL34" s="28">
        <v>0</v>
      </c>
      <c r="AM34" s="27">
        <v>0</v>
      </c>
      <c r="AN34" s="28">
        <v>0</v>
      </c>
      <c r="AO34" s="27">
        <v>0</v>
      </c>
      <c r="AP34" s="28">
        <v>0</v>
      </c>
      <c r="AQ34" s="27">
        <v>0</v>
      </c>
      <c r="AR34" s="28">
        <v>0</v>
      </c>
      <c r="AS34" s="27">
        <v>0</v>
      </c>
      <c r="AT34" s="28">
        <v>0</v>
      </c>
      <c r="AU34" s="27">
        <v>0</v>
      </c>
      <c r="AV34" s="28">
        <v>0</v>
      </c>
      <c r="AW34" s="27">
        <v>0</v>
      </c>
      <c r="AX34" s="28">
        <v>0</v>
      </c>
      <c r="AY34" s="27">
        <v>0</v>
      </c>
      <c r="AZ34" s="28">
        <v>0</v>
      </c>
      <c r="BA34" s="27">
        <v>0</v>
      </c>
      <c r="BB34" s="66">
        <v>0</v>
      </c>
    </row>
    <row r="35" spans="1:54" ht="12.75" customHeight="1">
      <c r="A35" s="14"/>
      <c r="B35" s="121"/>
      <c r="C35" s="152" t="s">
        <v>1009</v>
      </c>
      <c r="D35" s="152" t="s">
        <v>732</v>
      </c>
      <c r="E35" s="152" t="s">
        <v>1010</v>
      </c>
      <c r="F35" s="60">
        <f t="shared" si="0"/>
        <v>0</v>
      </c>
      <c r="G35" s="27">
        <v>0</v>
      </c>
      <c r="H35" s="28">
        <v>0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v>0</v>
      </c>
      <c r="AD35" s="28">
        <v>0</v>
      </c>
      <c r="AE35" s="27">
        <v>0</v>
      </c>
      <c r="AF35" s="28">
        <v>0</v>
      </c>
      <c r="AG35" s="27">
        <v>0</v>
      </c>
      <c r="AH35" s="28">
        <v>0</v>
      </c>
      <c r="AI35" s="27">
        <v>0</v>
      </c>
      <c r="AJ35" s="28">
        <v>0</v>
      </c>
      <c r="AK35" s="27">
        <v>0</v>
      </c>
      <c r="AL35" s="28">
        <v>0</v>
      </c>
      <c r="AM35" s="27">
        <v>0</v>
      </c>
      <c r="AN35" s="28">
        <v>0</v>
      </c>
      <c r="AO35" s="27">
        <v>0</v>
      </c>
      <c r="AP35" s="28">
        <v>0</v>
      </c>
      <c r="AQ35" s="27">
        <v>0</v>
      </c>
      <c r="AR35" s="28">
        <v>0</v>
      </c>
      <c r="AS35" s="27">
        <v>0</v>
      </c>
      <c r="AT35" s="28">
        <v>0</v>
      </c>
      <c r="AU35" s="27">
        <v>0</v>
      </c>
      <c r="AV35" s="28">
        <v>0</v>
      </c>
      <c r="AW35" s="27">
        <v>0</v>
      </c>
      <c r="AX35" s="28">
        <v>0</v>
      </c>
      <c r="AY35" s="27">
        <v>0</v>
      </c>
      <c r="AZ35" s="28">
        <v>0</v>
      </c>
      <c r="BA35" s="27">
        <v>0</v>
      </c>
      <c r="BB35" s="64">
        <v>0</v>
      </c>
    </row>
    <row r="36" spans="1:54" ht="12.75" customHeight="1">
      <c r="A36" s="14"/>
      <c r="B36" s="121"/>
      <c r="C36" s="152" t="s">
        <v>1013</v>
      </c>
      <c r="D36" s="152" t="s">
        <v>71</v>
      </c>
      <c r="E36" s="152" t="s">
        <v>1014</v>
      </c>
      <c r="F36" s="60">
        <f t="shared" si="0"/>
        <v>0</v>
      </c>
      <c r="G36" s="27">
        <v>0</v>
      </c>
      <c r="H36" s="28">
        <v>0</v>
      </c>
      <c r="I36" s="27">
        <v>0</v>
      </c>
      <c r="J36" s="28">
        <v>0</v>
      </c>
      <c r="K36" s="27">
        <v>0</v>
      </c>
      <c r="L36" s="28">
        <v>0</v>
      </c>
      <c r="M36" s="27">
        <v>0</v>
      </c>
      <c r="N36" s="28">
        <v>0</v>
      </c>
      <c r="O36" s="27">
        <v>0</v>
      </c>
      <c r="P36" s="28">
        <v>0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8">
        <v>0</v>
      </c>
      <c r="Y36" s="27">
        <v>0</v>
      </c>
      <c r="Z36" s="28">
        <v>0</v>
      </c>
      <c r="AA36" s="27">
        <v>0</v>
      </c>
      <c r="AB36" s="28">
        <v>0</v>
      </c>
      <c r="AC36" s="27">
        <v>0</v>
      </c>
      <c r="AD36" s="28">
        <v>0</v>
      </c>
      <c r="AE36" s="27">
        <v>0</v>
      </c>
      <c r="AF36" s="28">
        <v>0</v>
      </c>
      <c r="AG36" s="27">
        <v>0</v>
      </c>
      <c r="AH36" s="28">
        <v>0</v>
      </c>
      <c r="AI36" s="27">
        <v>0</v>
      </c>
      <c r="AJ36" s="28">
        <v>0</v>
      </c>
      <c r="AK36" s="27">
        <v>0</v>
      </c>
      <c r="AL36" s="28">
        <v>0</v>
      </c>
      <c r="AM36" s="27">
        <v>0</v>
      </c>
      <c r="AN36" s="28">
        <v>0</v>
      </c>
      <c r="AO36" s="27">
        <v>0</v>
      </c>
      <c r="AP36" s="28">
        <v>0</v>
      </c>
      <c r="AQ36" s="27">
        <v>0</v>
      </c>
      <c r="AR36" s="28">
        <v>0</v>
      </c>
      <c r="AS36" s="27">
        <v>0</v>
      </c>
      <c r="AT36" s="28">
        <v>0</v>
      </c>
      <c r="AU36" s="27">
        <v>0</v>
      </c>
      <c r="AV36" s="28">
        <v>0</v>
      </c>
      <c r="AW36" s="27">
        <v>0</v>
      </c>
      <c r="AX36" s="28">
        <v>0</v>
      </c>
      <c r="AY36" s="27">
        <v>0</v>
      </c>
      <c r="AZ36" s="28">
        <v>0</v>
      </c>
      <c r="BA36" s="27">
        <v>0</v>
      </c>
      <c r="BB36" s="66">
        <v>0</v>
      </c>
    </row>
    <row r="37" spans="1:54" ht="12.75" customHeight="1">
      <c r="A37" s="14"/>
      <c r="B37" s="81"/>
      <c r="C37" s="152" t="s">
        <v>1015</v>
      </c>
      <c r="D37" s="152" t="s">
        <v>1112</v>
      </c>
      <c r="E37" s="152" t="s">
        <v>1016</v>
      </c>
      <c r="F37" s="60">
        <f t="shared" si="0"/>
        <v>0</v>
      </c>
      <c r="G37" s="27">
        <v>0</v>
      </c>
      <c r="H37" s="28">
        <v>0</v>
      </c>
      <c r="I37" s="27">
        <v>0</v>
      </c>
      <c r="J37" s="28">
        <v>0</v>
      </c>
      <c r="K37" s="27">
        <v>0</v>
      </c>
      <c r="L37" s="28">
        <v>0</v>
      </c>
      <c r="M37" s="27">
        <v>0</v>
      </c>
      <c r="N37" s="28">
        <v>0</v>
      </c>
      <c r="O37" s="27">
        <v>0</v>
      </c>
      <c r="P37" s="28">
        <v>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8">
        <v>0</v>
      </c>
      <c r="Y37" s="27">
        <v>0</v>
      </c>
      <c r="Z37" s="28">
        <v>0</v>
      </c>
      <c r="AA37" s="27">
        <v>0</v>
      </c>
      <c r="AB37" s="28">
        <v>0</v>
      </c>
      <c r="AC37" s="27">
        <v>0</v>
      </c>
      <c r="AD37" s="28">
        <v>0</v>
      </c>
      <c r="AE37" s="27">
        <v>0</v>
      </c>
      <c r="AF37" s="28">
        <v>0</v>
      </c>
      <c r="AG37" s="27">
        <v>0</v>
      </c>
      <c r="AH37" s="28">
        <v>0</v>
      </c>
      <c r="AI37" s="27">
        <v>0</v>
      </c>
      <c r="AJ37" s="28">
        <v>0</v>
      </c>
      <c r="AK37" s="27">
        <v>0</v>
      </c>
      <c r="AL37" s="28">
        <v>0</v>
      </c>
      <c r="AM37" s="27">
        <v>0</v>
      </c>
      <c r="AN37" s="28">
        <v>0</v>
      </c>
      <c r="AO37" s="27">
        <v>0</v>
      </c>
      <c r="AP37" s="28">
        <v>0</v>
      </c>
      <c r="AQ37" s="27">
        <v>0</v>
      </c>
      <c r="AR37" s="28">
        <v>0</v>
      </c>
      <c r="AS37" s="27">
        <v>0</v>
      </c>
      <c r="AT37" s="28">
        <v>0</v>
      </c>
      <c r="AU37" s="27">
        <v>0</v>
      </c>
      <c r="AV37" s="28">
        <v>0</v>
      </c>
      <c r="AW37" s="27">
        <v>0</v>
      </c>
      <c r="AX37" s="28">
        <v>0</v>
      </c>
      <c r="AY37" s="27">
        <v>0</v>
      </c>
      <c r="AZ37" s="28">
        <v>0</v>
      </c>
      <c r="BA37" s="27">
        <v>0</v>
      </c>
      <c r="BB37" s="66">
        <v>0</v>
      </c>
    </row>
    <row r="38" spans="1:54" ht="12.75" customHeight="1">
      <c r="A38" s="14"/>
      <c r="B38" s="81"/>
      <c r="C38" s="152" t="s">
        <v>1373</v>
      </c>
      <c r="D38" s="152" t="s">
        <v>1057</v>
      </c>
      <c r="E38" s="152" t="s">
        <v>1374</v>
      </c>
      <c r="F38" s="60">
        <f t="shared" si="0"/>
        <v>0</v>
      </c>
      <c r="G38" s="27">
        <v>0</v>
      </c>
      <c r="H38" s="28">
        <v>0</v>
      </c>
      <c r="I38" s="27">
        <v>0</v>
      </c>
      <c r="J38" s="28">
        <v>0</v>
      </c>
      <c r="K38" s="27">
        <v>0</v>
      </c>
      <c r="L38" s="28">
        <v>0</v>
      </c>
      <c r="M38" s="27">
        <v>0</v>
      </c>
      <c r="N38" s="28">
        <v>0</v>
      </c>
      <c r="O38" s="27">
        <v>0</v>
      </c>
      <c r="P38" s="28">
        <v>0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0</v>
      </c>
      <c r="X38" s="28">
        <v>0</v>
      </c>
      <c r="Y38" s="27">
        <v>0</v>
      </c>
      <c r="Z38" s="28">
        <v>0</v>
      </c>
      <c r="AA38" s="27">
        <v>0</v>
      </c>
      <c r="AB38" s="28">
        <v>0</v>
      </c>
      <c r="AC38" s="27">
        <v>0</v>
      </c>
      <c r="AD38" s="28">
        <v>0</v>
      </c>
      <c r="AE38" s="27">
        <v>0</v>
      </c>
      <c r="AF38" s="28">
        <v>0</v>
      </c>
      <c r="AG38" s="27">
        <v>0</v>
      </c>
      <c r="AH38" s="28">
        <v>0</v>
      </c>
      <c r="AI38" s="27">
        <v>0</v>
      </c>
      <c r="AJ38" s="28">
        <v>0</v>
      </c>
      <c r="AK38" s="27">
        <v>0</v>
      </c>
      <c r="AL38" s="28">
        <v>0</v>
      </c>
      <c r="AM38" s="27">
        <v>0</v>
      </c>
      <c r="AN38" s="28">
        <v>0</v>
      </c>
      <c r="AO38" s="27">
        <v>0</v>
      </c>
      <c r="AP38" s="28">
        <v>0</v>
      </c>
      <c r="AQ38" s="27">
        <v>0</v>
      </c>
      <c r="AR38" s="28">
        <v>0</v>
      </c>
      <c r="AS38" s="27">
        <v>0</v>
      </c>
      <c r="AT38" s="28">
        <v>0</v>
      </c>
      <c r="AU38" s="27">
        <v>0</v>
      </c>
      <c r="AV38" s="28">
        <v>0</v>
      </c>
      <c r="AW38" s="27">
        <v>0</v>
      </c>
      <c r="AX38" s="28">
        <v>0</v>
      </c>
      <c r="AY38" s="27">
        <v>0</v>
      </c>
      <c r="AZ38" s="28">
        <v>0</v>
      </c>
      <c r="BA38" s="27">
        <v>0</v>
      </c>
      <c r="BB38" s="66">
        <v>0</v>
      </c>
    </row>
    <row r="39" spans="1:54" ht="12.75" customHeight="1">
      <c r="A39" s="14"/>
      <c r="B39" s="81"/>
      <c r="C39" s="152" t="s">
        <v>1375</v>
      </c>
      <c r="D39" s="152" t="s">
        <v>1376</v>
      </c>
      <c r="E39" s="152" t="s">
        <v>1377</v>
      </c>
      <c r="F39" s="60">
        <f t="shared" si="0"/>
        <v>0</v>
      </c>
      <c r="G39" s="27">
        <v>0</v>
      </c>
      <c r="H39" s="28">
        <v>0</v>
      </c>
      <c r="I39" s="27">
        <v>0</v>
      </c>
      <c r="J39" s="28">
        <v>0</v>
      </c>
      <c r="K39" s="27">
        <v>0</v>
      </c>
      <c r="L39" s="28">
        <v>0</v>
      </c>
      <c r="M39" s="27">
        <v>0</v>
      </c>
      <c r="N39" s="28">
        <v>0</v>
      </c>
      <c r="O39" s="27">
        <v>0</v>
      </c>
      <c r="P39" s="28">
        <v>0</v>
      </c>
      <c r="Q39" s="27">
        <v>0</v>
      </c>
      <c r="R39" s="28">
        <v>0</v>
      </c>
      <c r="S39" s="27">
        <v>0</v>
      </c>
      <c r="T39" s="28">
        <v>0</v>
      </c>
      <c r="U39" s="27">
        <v>0</v>
      </c>
      <c r="V39" s="28">
        <v>0</v>
      </c>
      <c r="W39" s="27">
        <v>0</v>
      </c>
      <c r="X39" s="28">
        <v>0</v>
      </c>
      <c r="Y39" s="27">
        <v>0</v>
      </c>
      <c r="Z39" s="28">
        <v>0</v>
      </c>
      <c r="AA39" s="27">
        <v>0</v>
      </c>
      <c r="AB39" s="28">
        <v>0</v>
      </c>
      <c r="AC39" s="27">
        <v>0</v>
      </c>
      <c r="AD39" s="28">
        <v>0</v>
      </c>
      <c r="AE39" s="27">
        <v>0</v>
      </c>
      <c r="AF39" s="28">
        <v>0</v>
      </c>
      <c r="AG39" s="27">
        <v>0</v>
      </c>
      <c r="AH39" s="28">
        <v>0</v>
      </c>
      <c r="AI39" s="27">
        <v>0</v>
      </c>
      <c r="AJ39" s="28">
        <v>0</v>
      </c>
      <c r="AK39" s="27">
        <v>0</v>
      </c>
      <c r="AL39" s="28">
        <v>0</v>
      </c>
      <c r="AM39" s="27">
        <v>0</v>
      </c>
      <c r="AN39" s="28">
        <v>0</v>
      </c>
      <c r="AO39" s="27">
        <v>0</v>
      </c>
      <c r="AP39" s="28">
        <v>0</v>
      </c>
      <c r="AQ39" s="27">
        <v>0</v>
      </c>
      <c r="AR39" s="28">
        <v>0</v>
      </c>
      <c r="AS39" s="27">
        <v>0</v>
      </c>
      <c r="AT39" s="28">
        <v>0</v>
      </c>
      <c r="AU39" s="27">
        <v>0</v>
      </c>
      <c r="AV39" s="28">
        <v>0</v>
      </c>
      <c r="AW39" s="27">
        <v>0</v>
      </c>
      <c r="AX39" s="28">
        <v>0</v>
      </c>
      <c r="AY39" s="27">
        <v>0</v>
      </c>
      <c r="AZ39" s="28">
        <v>0</v>
      </c>
      <c r="BA39" s="27">
        <v>0</v>
      </c>
      <c r="BB39" s="66">
        <v>0</v>
      </c>
    </row>
    <row r="40" spans="1:54" ht="12.75" customHeight="1">
      <c r="A40" s="14"/>
      <c r="B40" s="81"/>
      <c r="C40" s="152" t="s">
        <v>1023</v>
      </c>
      <c r="D40" s="152" t="s">
        <v>552</v>
      </c>
      <c r="E40" s="152" t="s">
        <v>1024</v>
      </c>
      <c r="F40" s="60">
        <f t="shared" si="0"/>
        <v>0</v>
      </c>
      <c r="G40" s="27">
        <v>0</v>
      </c>
      <c r="H40" s="28">
        <v>0</v>
      </c>
      <c r="I40" s="27">
        <v>0</v>
      </c>
      <c r="J40" s="28">
        <v>0</v>
      </c>
      <c r="K40" s="27">
        <v>0</v>
      </c>
      <c r="L40" s="28">
        <v>0</v>
      </c>
      <c r="M40" s="27">
        <v>0</v>
      </c>
      <c r="N40" s="28">
        <v>0</v>
      </c>
      <c r="O40" s="27">
        <v>0</v>
      </c>
      <c r="P40" s="28">
        <v>0</v>
      </c>
      <c r="Q40" s="27">
        <v>0</v>
      </c>
      <c r="R40" s="28">
        <v>0</v>
      </c>
      <c r="S40" s="27">
        <v>0</v>
      </c>
      <c r="T40" s="28">
        <v>0</v>
      </c>
      <c r="U40" s="27">
        <v>0</v>
      </c>
      <c r="V40" s="28">
        <v>0</v>
      </c>
      <c r="W40" s="27">
        <v>0</v>
      </c>
      <c r="X40" s="28">
        <v>0</v>
      </c>
      <c r="Y40" s="27">
        <v>0</v>
      </c>
      <c r="Z40" s="28">
        <v>0</v>
      </c>
      <c r="AA40" s="27">
        <v>0</v>
      </c>
      <c r="AB40" s="28">
        <v>0</v>
      </c>
      <c r="AC40" s="27">
        <v>0</v>
      </c>
      <c r="AD40" s="28">
        <v>0</v>
      </c>
      <c r="AE40" s="27">
        <v>0</v>
      </c>
      <c r="AF40" s="28">
        <v>0</v>
      </c>
      <c r="AG40" s="27">
        <v>0</v>
      </c>
      <c r="AH40" s="28">
        <v>0</v>
      </c>
      <c r="AI40" s="27">
        <v>0</v>
      </c>
      <c r="AJ40" s="28">
        <v>0</v>
      </c>
      <c r="AK40" s="27">
        <v>0</v>
      </c>
      <c r="AL40" s="28">
        <v>0</v>
      </c>
      <c r="AM40" s="27">
        <v>0</v>
      </c>
      <c r="AN40" s="28">
        <v>0</v>
      </c>
      <c r="AO40" s="27">
        <v>0</v>
      </c>
      <c r="AP40" s="28">
        <v>0</v>
      </c>
      <c r="AQ40" s="27">
        <v>0</v>
      </c>
      <c r="AR40" s="28">
        <v>0</v>
      </c>
      <c r="AS40" s="27">
        <v>0</v>
      </c>
      <c r="AT40" s="28">
        <v>0</v>
      </c>
      <c r="AU40" s="27">
        <v>0</v>
      </c>
      <c r="AV40" s="28">
        <v>0</v>
      </c>
      <c r="AW40" s="27">
        <v>0</v>
      </c>
      <c r="AX40" s="28">
        <v>0</v>
      </c>
      <c r="AY40" s="27">
        <v>0</v>
      </c>
      <c r="AZ40" s="28">
        <v>0</v>
      </c>
      <c r="BA40" s="27">
        <v>0</v>
      </c>
      <c r="BB40" s="66">
        <v>0</v>
      </c>
    </row>
    <row r="41" spans="1:54" ht="12.75" customHeight="1">
      <c r="A41" s="14"/>
      <c r="B41" s="81"/>
      <c r="C41" s="152" t="s">
        <v>1488</v>
      </c>
      <c r="D41" s="152" t="s">
        <v>1489</v>
      </c>
      <c r="E41" s="152" t="s">
        <v>1490</v>
      </c>
      <c r="F41" s="60">
        <f t="shared" si="0"/>
        <v>0</v>
      </c>
      <c r="G41" s="27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27">
        <v>0</v>
      </c>
      <c r="N41" s="28">
        <v>0</v>
      </c>
      <c r="O41" s="27">
        <v>0</v>
      </c>
      <c r="P41" s="28">
        <v>0</v>
      </c>
      <c r="Q41" s="27">
        <v>0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0</v>
      </c>
      <c r="X41" s="28">
        <v>0</v>
      </c>
      <c r="Y41" s="27">
        <v>0</v>
      </c>
      <c r="Z41" s="28">
        <v>0</v>
      </c>
      <c r="AA41" s="27">
        <v>0</v>
      </c>
      <c r="AB41" s="28">
        <v>0</v>
      </c>
      <c r="AC41" s="27">
        <v>0</v>
      </c>
      <c r="AD41" s="28">
        <v>0</v>
      </c>
      <c r="AE41" s="27">
        <v>0</v>
      </c>
      <c r="AF41" s="28">
        <v>0</v>
      </c>
      <c r="AG41" s="27">
        <v>0</v>
      </c>
      <c r="AH41" s="28">
        <v>0</v>
      </c>
      <c r="AI41" s="27">
        <v>0</v>
      </c>
      <c r="AJ41" s="28">
        <v>0</v>
      </c>
      <c r="AK41" s="27">
        <v>0</v>
      </c>
      <c r="AL41" s="28">
        <v>0</v>
      </c>
      <c r="AM41" s="27">
        <v>0</v>
      </c>
      <c r="AN41" s="28">
        <v>0</v>
      </c>
      <c r="AO41" s="27">
        <v>0</v>
      </c>
      <c r="AP41" s="28">
        <v>0</v>
      </c>
      <c r="AQ41" s="27">
        <v>0</v>
      </c>
      <c r="AR41" s="28">
        <v>0</v>
      </c>
      <c r="AS41" s="27">
        <v>0</v>
      </c>
      <c r="AT41" s="28">
        <v>0</v>
      </c>
      <c r="AU41" s="27">
        <v>0</v>
      </c>
      <c r="AV41" s="28">
        <v>0</v>
      </c>
      <c r="AW41" s="27">
        <v>0</v>
      </c>
      <c r="AX41" s="28">
        <v>0</v>
      </c>
      <c r="AY41" s="27">
        <v>0</v>
      </c>
      <c r="AZ41" s="28">
        <v>0</v>
      </c>
      <c r="BA41" s="27">
        <v>0</v>
      </c>
      <c r="BB41" s="66">
        <v>0</v>
      </c>
    </row>
    <row r="42" spans="1:54" ht="12.75" customHeight="1">
      <c r="A42" s="14"/>
      <c r="B42" s="81"/>
      <c r="C42" s="152" t="s">
        <v>1025</v>
      </c>
      <c r="D42" s="152" t="s">
        <v>35</v>
      </c>
      <c r="E42" s="152" t="s">
        <v>1026</v>
      </c>
      <c r="F42" s="60">
        <f t="shared" si="0"/>
        <v>0</v>
      </c>
      <c r="G42" s="27">
        <v>0</v>
      </c>
      <c r="H42" s="28">
        <v>0</v>
      </c>
      <c r="I42" s="27">
        <v>0</v>
      </c>
      <c r="J42" s="28">
        <v>0</v>
      </c>
      <c r="K42" s="27">
        <v>0</v>
      </c>
      <c r="L42" s="28">
        <v>0</v>
      </c>
      <c r="M42" s="27">
        <v>0</v>
      </c>
      <c r="N42" s="28">
        <v>0</v>
      </c>
      <c r="O42" s="27">
        <v>0</v>
      </c>
      <c r="P42" s="28">
        <v>0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0</v>
      </c>
      <c r="X42" s="28">
        <v>0</v>
      </c>
      <c r="Y42" s="27">
        <v>0</v>
      </c>
      <c r="Z42" s="28">
        <v>0</v>
      </c>
      <c r="AA42" s="27">
        <v>0</v>
      </c>
      <c r="AB42" s="28">
        <v>0</v>
      </c>
      <c r="AC42" s="27">
        <v>0</v>
      </c>
      <c r="AD42" s="28">
        <v>0</v>
      </c>
      <c r="AE42" s="27">
        <v>0</v>
      </c>
      <c r="AF42" s="28">
        <v>0</v>
      </c>
      <c r="AG42" s="27">
        <v>0</v>
      </c>
      <c r="AH42" s="28">
        <v>0</v>
      </c>
      <c r="AI42" s="27">
        <v>0</v>
      </c>
      <c r="AJ42" s="28">
        <v>0</v>
      </c>
      <c r="AK42" s="27">
        <v>0</v>
      </c>
      <c r="AL42" s="28">
        <v>0</v>
      </c>
      <c r="AM42" s="27">
        <v>0</v>
      </c>
      <c r="AN42" s="28">
        <v>0</v>
      </c>
      <c r="AO42" s="27">
        <v>0</v>
      </c>
      <c r="AP42" s="28">
        <v>0</v>
      </c>
      <c r="AQ42" s="27">
        <v>0</v>
      </c>
      <c r="AR42" s="28">
        <v>0</v>
      </c>
      <c r="AS42" s="27">
        <v>0</v>
      </c>
      <c r="AT42" s="28">
        <v>0</v>
      </c>
      <c r="AU42" s="27">
        <v>0</v>
      </c>
      <c r="AV42" s="28">
        <v>0</v>
      </c>
      <c r="AW42" s="27">
        <v>0</v>
      </c>
      <c r="AX42" s="28">
        <v>0</v>
      </c>
      <c r="AY42" s="27">
        <v>0</v>
      </c>
      <c r="AZ42" s="28">
        <v>0</v>
      </c>
      <c r="BA42" s="27">
        <v>0</v>
      </c>
      <c r="BB42" s="66">
        <v>0</v>
      </c>
    </row>
    <row r="43" spans="1:54" ht="12.75" customHeight="1">
      <c r="A43" s="14"/>
      <c r="B43" s="81"/>
      <c r="C43" s="152" t="s">
        <v>1160</v>
      </c>
      <c r="D43" s="152" t="s">
        <v>125</v>
      </c>
      <c r="E43" s="152" t="s">
        <v>1161</v>
      </c>
      <c r="F43" s="60">
        <f t="shared" si="0"/>
        <v>0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27">
        <v>0</v>
      </c>
      <c r="N43" s="28">
        <v>0</v>
      </c>
      <c r="O43" s="27">
        <v>0</v>
      </c>
      <c r="P43" s="28">
        <v>0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28">
        <v>0</v>
      </c>
      <c r="AC43" s="27">
        <v>0</v>
      </c>
      <c r="AD43" s="28">
        <v>0</v>
      </c>
      <c r="AE43" s="27">
        <v>0</v>
      </c>
      <c r="AF43" s="28">
        <v>0</v>
      </c>
      <c r="AG43" s="27">
        <v>0</v>
      </c>
      <c r="AH43" s="28">
        <v>0</v>
      </c>
      <c r="AI43" s="27">
        <v>0</v>
      </c>
      <c r="AJ43" s="28">
        <v>0</v>
      </c>
      <c r="AK43" s="27">
        <v>0</v>
      </c>
      <c r="AL43" s="28">
        <v>0</v>
      </c>
      <c r="AM43" s="27">
        <v>0</v>
      </c>
      <c r="AN43" s="28">
        <v>0</v>
      </c>
      <c r="AO43" s="27">
        <v>0</v>
      </c>
      <c r="AP43" s="28">
        <v>0</v>
      </c>
      <c r="AQ43" s="27">
        <v>0</v>
      </c>
      <c r="AR43" s="28">
        <v>0</v>
      </c>
      <c r="AS43" s="27">
        <v>0</v>
      </c>
      <c r="AT43" s="28">
        <v>0</v>
      </c>
      <c r="AU43" s="27">
        <v>0</v>
      </c>
      <c r="AV43" s="28">
        <v>0</v>
      </c>
      <c r="AW43" s="27">
        <v>0</v>
      </c>
      <c r="AX43" s="28">
        <v>0</v>
      </c>
      <c r="AY43" s="27">
        <v>0</v>
      </c>
      <c r="AZ43" s="28">
        <v>0</v>
      </c>
      <c r="BA43" s="27">
        <v>0</v>
      </c>
      <c r="BB43" s="66">
        <v>0</v>
      </c>
    </row>
    <row r="44" spans="1:54" ht="12.75" customHeight="1">
      <c r="A44" s="14"/>
      <c r="B44" s="81"/>
      <c r="C44" s="99"/>
      <c r="D44" s="99"/>
      <c r="E44" s="99"/>
      <c r="F44" s="60">
        <f t="shared" si="0"/>
        <v>0</v>
      </c>
      <c r="G44" s="27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27">
        <v>0</v>
      </c>
      <c r="N44" s="28">
        <v>0</v>
      </c>
      <c r="O44" s="27">
        <v>0</v>
      </c>
      <c r="P44" s="28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8">
        <v>0</v>
      </c>
      <c r="Y44" s="27">
        <v>0</v>
      </c>
      <c r="Z44" s="28">
        <v>0</v>
      </c>
      <c r="AA44" s="27">
        <v>0</v>
      </c>
      <c r="AB44" s="28">
        <v>0</v>
      </c>
      <c r="AC44" s="27">
        <v>0</v>
      </c>
      <c r="AD44" s="28">
        <v>0</v>
      </c>
      <c r="AE44" s="27">
        <v>0</v>
      </c>
      <c r="AF44" s="28">
        <v>0</v>
      </c>
      <c r="AG44" s="27">
        <v>0</v>
      </c>
      <c r="AH44" s="28">
        <v>0</v>
      </c>
      <c r="AI44" s="27">
        <v>0</v>
      </c>
      <c r="AJ44" s="28">
        <v>0</v>
      </c>
      <c r="AK44" s="27">
        <v>0</v>
      </c>
      <c r="AL44" s="28">
        <v>0</v>
      </c>
      <c r="AM44" s="27">
        <v>0</v>
      </c>
      <c r="AN44" s="28">
        <v>0</v>
      </c>
      <c r="AO44" s="27">
        <v>0</v>
      </c>
      <c r="AP44" s="28">
        <v>0</v>
      </c>
      <c r="AQ44" s="27">
        <v>0</v>
      </c>
      <c r="AR44" s="28">
        <v>0</v>
      </c>
      <c r="AS44" s="27">
        <v>0</v>
      </c>
      <c r="AT44" s="28">
        <v>0</v>
      </c>
      <c r="AU44" s="27">
        <v>0</v>
      </c>
      <c r="AV44" s="28">
        <v>0</v>
      </c>
      <c r="AW44" s="27">
        <v>0</v>
      </c>
      <c r="AX44" s="28">
        <v>0</v>
      </c>
      <c r="AY44" s="27">
        <v>0</v>
      </c>
      <c r="AZ44" s="28">
        <v>0</v>
      </c>
      <c r="BA44" s="27">
        <v>0</v>
      </c>
      <c r="BB44" s="66">
        <v>0</v>
      </c>
    </row>
    <row r="45" spans="1:54" ht="12.75" customHeight="1">
      <c r="A45" s="14"/>
      <c r="B45" s="81"/>
      <c r="C45" s="99"/>
      <c r="D45" s="99"/>
      <c r="E45" s="99"/>
      <c r="F45" s="60">
        <f t="shared" si="0"/>
        <v>0</v>
      </c>
      <c r="G45" s="27">
        <v>0</v>
      </c>
      <c r="H45" s="28">
        <v>0</v>
      </c>
      <c r="I45" s="27">
        <v>0</v>
      </c>
      <c r="J45" s="28">
        <v>0</v>
      </c>
      <c r="K45" s="27">
        <v>0</v>
      </c>
      <c r="L45" s="28">
        <v>0</v>
      </c>
      <c r="M45" s="27">
        <v>0</v>
      </c>
      <c r="N45" s="28">
        <v>0</v>
      </c>
      <c r="O45" s="27">
        <v>0</v>
      </c>
      <c r="P45" s="28">
        <v>0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0</v>
      </c>
      <c r="X45" s="28">
        <v>0</v>
      </c>
      <c r="Y45" s="27">
        <v>0</v>
      </c>
      <c r="Z45" s="28">
        <v>0</v>
      </c>
      <c r="AA45" s="27">
        <v>0</v>
      </c>
      <c r="AB45" s="28">
        <v>0</v>
      </c>
      <c r="AC45" s="27">
        <v>0</v>
      </c>
      <c r="AD45" s="28">
        <v>0</v>
      </c>
      <c r="AE45" s="27">
        <v>0</v>
      </c>
      <c r="AF45" s="28">
        <v>0</v>
      </c>
      <c r="AG45" s="27">
        <v>0</v>
      </c>
      <c r="AH45" s="28">
        <v>0</v>
      </c>
      <c r="AI45" s="27">
        <v>0</v>
      </c>
      <c r="AJ45" s="28">
        <v>0</v>
      </c>
      <c r="AK45" s="27">
        <v>0</v>
      </c>
      <c r="AL45" s="28">
        <v>0</v>
      </c>
      <c r="AM45" s="27">
        <v>0</v>
      </c>
      <c r="AN45" s="28">
        <v>0</v>
      </c>
      <c r="AO45" s="27">
        <v>0</v>
      </c>
      <c r="AP45" s="28">
        <v>0</v>
      </c>
      <c r="AQ45" s="27">
        <v>0</v>
      </c>
      <c r="AR45" s="28">
        <v>0</v>
      </c>
      <c r="AS45" s="27">
        <v>0</v>
      </c>
      <c r="AT45" s="28">
        <v>0</v>
      </c>
      <c r="AU45" s="27">
        <v>0</v>
      </c>
      <c r="AV45" s="28">
        <v>0</v>
      </c>
      <c r="AW45" s="27">
        <v>0</v>
      </c>
      <c r="AX45" s="28">
        <v>0</v>
      </c>
      <c r="AY45" s="27">
        <v>0</v>
      </c>
      <c r="AZ45" s="28">
        <v>0</v>
      </c>
      <c r="BA45" s="27">
        <v>0</v>
      </c>
      <c r="BB45" s="66">
        <v>0</v>
      </c>
    </row>
    <row r="46" spans="1:54" ht="12.75" customHeight="1" thickBot="1">
      <c r="A46" s="14"/>
      <c r="B46" s="88"/>
      <c r="C46" s="33"/>
      <c r="D46" s="23"/>
      <c r="E46" s="19"/>
      <c r="F46" s="61">
        <f t="shared" si="0"/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0</v>
      </c>
      <c r="V46" s="32">
        <v>0</v>
      </c>
      <c r="W46" s="31">
        <v>0</v>
      </c>
      <c r="X46" s="32">
        <v>0</v>
      </c>
      <c r="Y46" s="31">
        <v>0</v>
      </c>
      <c r="Z46" s="32">
        <v>0</v>
      </c>
      <c r="AA46" s="31">
        <v>0</v>
      </c>
      <c r="AB46" s="32">
        <v>0</v>
      </c>
      <c r="AC46" s="31">
        <v>0</v>
      </c>
      <c r="AD46" s="32">
        <v>0</v>
      </c>
      <c r="AE46" s="31">
        <v>0</v>
      </c>
      <c r="AF46" s="32">
        <v>0</v>
      </c>
      <c r="AG46" s="31">
        <v>0</v>
      </c>
      <c r="AH46" s="32">
        <v>0</v>
      </c>
      <c r="AI46" s="31">
        <v>0</v>
      </c>
      <c r="AJ46" s="32">
        <v>0</v>
      </c>
      <c r="AK46" s="31">
        <v>0</v>
      </c>
      <c r="AL46" s="32">
        <v>0</v>
      </c>
      <c r="AM46" s="31">
        <v>0</v>
      </c>
      <c r="AN46" s="32">
        <v>0</v>
      </c>
      <c r="AO46" s="31">
        <v>0</v>
      </c>
      <c r="AP46" s="32">
        <v>0</v>
      </c>
      <c r="AQ46" s="31">
        <v>0</v>
      </c>
      <c r="AR46" s="32">
        <v>0</v>
      </c>
      <c r="AS46" s="31">
        <v>0</v>
      </c>
      <c r="AT46" s="32">
        <v>0</v>
      </c>
      <c r="AU46" s="31">
        <v>0</v>
      </c>
      <c r="AV46" s="32">
        <v>0</v>
      </c>
      <c r="AW46" s="31">
        <v>0</v>
      </c>
      <c r="AX46" s="32">
        <v>0</v>
      </c>
      <c r="AY46" s="31">
        <v>0</v>
      </c>
      <c r="AZ46" s="32">
        <v>0</v>
      </c>
      <c r="BA46" s="31">
        <v>0</v>
      </c>
      <c r="BB46" s="68">
        <v>0</v>
      </c>
    </row>
    <row r="47" spans="2:54" ht="15">
      <c r="B47" s="7"/>
      <c r="C47" s="13"/>
      <c r="D47" s="24"/>
      <c r="E47" s="24"/>
      <c r="F47" s="101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</row>
    <row r="48" spans="2:54" ht="15">
      <c r="B48" s="7"/>
      <c r="C48" s="13"/>
      <c r="D48" s="13"/>
      <c r="E48" s="13"/>
      <c r="F48" s="102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2:54" ht="15">
      <c r="B49" s="7"/>
      <c r="C49" s="13"/>
      <c r="D49" s="13"/>
      <c r="E49" s="13"/>
      <c r="F49" s="102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</row>
  </sheetData>
  <sheetProtection password="C71F" sheet="1" objects="1" scenarios="1"/>
  <mergeCells count="51">
    <mergeCell ref="AW2:AW4"/>
    <mergeCell ref="AX2:AX4"/>
    <mergeCell ref="AU2:AU4"/>
    <mergeCell ref="AL2:AL4"/>
    <mergeCell ref="AM2:AM4"/>
    <mergeCell ref="AN2:AN4"/>
    <mergeCell ref="AO2:AO4"/>
    <mergeCell ref="AV2:AV4"/>
    <mergeCell ref="AY2:AY4"/>
    <mergeCell ref="AZ2:AZ4"/>
    <mergeCell ref="K2:K4"/>
    <mergeCell ref="M2:M4"/>
    <mergeCell ref="Q2:Q4"/>
    <mergeCell ref="S2:S4"/>
    <mergeCell ref="P2:P4"/>
    <mergeCell ref="L2:L4"/>
    <mergeCell ref="O2:O4"/>
    <mergeCell ref="N2:N4"/>
    <mergeCell ref="AH2:AH4"/>
    <mergeCell ref="AA2:AA4"/>
    <mergeCell ref="Z2:Z4"/>
    <mergeCell ref="W2:W4"/>
    <mergeCell ref="X2:X4"/>
    <mergeCell ref="V2:V4"/>
    <mergeCell ref="B4:F4"/>
    <mergeCell ref="B2:F2"/>
    <mergeCell ref="C3:D3"/>
    <mergeCell ref="H2:H4"/>
    <mergeCell ref="G2:G4"/>
    <mergeCell ref="J2:J4"/>
    <mergeCell ref="I2:I4"/>
    <mergeCell ref="BA2:BA4"/>
    <mergeCell ref="AP2:AP4"/>
    <mergeCell ref="AJ2:AJ4"/>
    <mergeCell ref="AE2:AE4"/>
    <mergeCell ref="AG2:AG4"/>
    <mergeCell ref="U2:U4"/>
    <mergeCell ref="AB2:AB4"/>
    <mergeCell ref="Y2:Y4"/>
    <mergeCell ref="AC2:AC4"/>
    <mergeCell ref="AD2:AD4"/>
    <mergeCell ref="AI2:AI4"/>
    <mergeCell ref="R2:R4"/>
    <mergeCell ref="T2:T4"/>
    <mergeCell ref="BB2:BB4"/>
    <mergeCell ref="AF2:AF4"/>
    <mergeCell ref="AS2:AS4"/>
    <mergeCell ref="AQ2:AQ4"/>
    <mergeCell ref="AR2:AR4"/>
    <mergeCell ref="AK2:AK4"/>
    <mergeCell ref="AT2:AT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2:BC14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5.7109375" style="0" bestFit="1" customWidth="1"/>
    <col min="4" max="4" width="9.28125" style="0" bestFit="1" customWidth="1"/>
    <col min="5" max="5" width="9.57421875" style="0" bestFit="1" customWidth="1"/>
    <col min="6" max="6" width="5.7109375" style="0" customWidth="1"/>
    <col min="7" max="54" width="3.421875" style="50" customWidth="1"/>
  </cols>
  <sheetData>
    <row r="1" ht="7.5" customHeight="1" thickBot="1"/>
    <row r="2" spans="1:55" ht="51" customHeight="1">
      <c r="A2" s="6"/>
      <c r="B2" s="181" t="s">
        <v>2</v>
      </c>
      <c r="C2" s="192"/>
      <c r="D2" s="192"/>
      <c r="E2" s="192"/>
      <c r="F2" s="19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6"/>
    </row>
    <row r="3" spans="1:55" ht="51" customHeight="1">
      <c r="A3" s="6"/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6"/>
    </row>
    <row r="4" spans="1:55" ht="51" customHeight="1">
      <c r="A4" s="6"/>
      <c r="B4" s="178" t="s">
        <v>10</v>
      </c>
      <c r="C4" s="190"/>
      <c r="D4" s="190"/>
      <c r="E4" s="190"/>
      <c r="F4" s="191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6"/>
    </row>
    <row r="5" spans="2:54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2:54" ht="12.75" customHeight="1">
      <c r="B6" s="114">
        <v>1</v>
      </c>
      <c r="C6" s="99" t="s">
        <v>254</v>
      </c>
      <c r="D6" s="99" t="s">
        <v>353</v>
      </c>
      <c r="E6" s="99" t="s">
        <v>255</v>
      </c>
      <c r="F6" s="74">
        <f aca="true" t="shared" si="0" ref="F6:F14">SUM(G6:BB6)</f>
        <v>609</v>
      </c>
      <c r="G6" s="116">
        <v>25</v>
      </c>
      <c r="H6" s="30">
        <v>0</v>
      </c>
      <c r="I6" s="29">
        <v>0</v>
      </c>
      <c r="J6" s="30">
        <v>0</v>
      </c>
      <c r="K6" s="29">
        <v>18</v>
      </c>
      <c r="L6" s="30">
        <v>0</v>
      </c>
      <c r="M6" s="29">
        <v>0</v>
      </c>
      <c r="N6" s="30">
        <v>50</v>
      </c>
      <c r="O6" s="29">
        <v>70</v>
      </c>
      <c r="P6" s="30">
        <v>0</v>
      </c>
      <c r="Q6" s="29">
        <v>14</v>
      </c>
      <c r="R6" s="30">
        <v>0</v>
      </c>
      <c r="S6" s="29">
        <v>0</v>
      </c>
      <c r="T6" s="30">
        <v>0</v>
      </c>
      <c r="U6" s="117">
        <v>50</v>
      </c>
      <c r="V6" s="30">
        <v>0</v>
      </c>
      <c r="W6" s="29">
        <v>0</v>
      </c>
      <c r="X6" s="30">
        <v>0</v>
      </c>
      <c r="Y6" s="29">
        <v>30</v>
      </c>
      <c r="Z6" s="30">
        <v>0</v>
      </c>
      <c r="AA6" s="29">
        <v>18</v>
      </c>
      <c r="AB6" s="30">
        <v>30</v>
      </c>
      <c r="AC6" s="29">
        <v>20</v>
      </c>
      <c r="AD6" s="30">
        <v>0</v>
      </c>
      <c r="AE6" s="29">
        <v>0</v>
      </c>
      <c r="AF6" s="30">
        <v>0</v>
      </c>
      <c r="AG6" s="116">
        <v>9</v>
      </c>
      <c r="AH6" s="30">
        <v>0</v>
      </c>
      <c r="AI6" s="29">
        <v>0</v>
      </c>
      <c r="AJ6" s="30">
        <v>0</v>
      </c>
      <c r="AK6" s="29">
        <v>0</v>
      </c>
      <c r="AL6" s="30">
        <v>23</v>
      </c>
      <c r="AM6" s="29">
        <v>40</v>
      </c>
      <c r="AN6" s="30">
        <v>0</v>
      </c>
      <c r="AO6" s="29">
        <v>35</v>
      </c>
      <c r="AP6" s="30">
        <v>12</v>
      </c>
      <c r="AQ6" s="29">
        <v>50</v>
      </c>
      <c r="AR6" s="30">
        <v>0</v>
      </c>
      <c r="AS6" s="29">
        <v>45</v>
      </c>
      <c r="AT6" s="30">
        <v>30</v>
      </c>
      <c r="AU6" s="29">
        <v>40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64">
        <v>0</v>
      </c>
    </row>
    <row r="7" spans="2:54" ht="12.75" customHeight="1">
      <c r="B7" s="114">
        <v>2</v>
      </c>
      <c r="C7" s="99" t="s">
        <v>252</v>
      </c>
      <c r="D7" s="99" t="s">
        <v>147</v>
      </c>
      <c r="E7" s="99" t="s">
        <v>253</v>
      </c>
      <c r="F7" s="74">
        <f t="shared" si="0"/>
        <v>540</v>
      </c>
      <c r="G7" s="29">
        <v>0</v>
      </c>
      <c r="H7" s="30">
        <v>0</v>
      </c>
      <c r="I7" s="29">
        <v>35</v>
      </c>
      <c r="J7" s="30">
        <v>0</v>
      </c>
      <c r="K7" s="29">
        <v>0</v>
      </c>
      <c r="L7" s="30">
        <v>0</v>
      </c>
      <c r="M7" s="29">
        <v>0</v>
      </c>
      <c r="N7" s="30">
        <v>70</v>
      </c>
      <c r="O7" s="29">
        <v>0</v>
      </c>
      <c r="P7" s="30">
        <v>20</v>
      </c>
      <c r="Q7" s="29">
        <v>0</v>
      </c>
      <c r="R7" s="30">
        <v>0</v>
      </c>
      <c r="S7" s="29">
        <v>0</v>
      </c>
      <c r="T7" s="30">
        <v>0</v>
      </c>
      <c r="U7" s="47">
        <v>0</v>
      </c>
      <c r="V7" s="30">
        <v>0</v>
      </c>
      <c r="W7" s="29">
        <v>0</v>
      </c>
      <c r="X7" s="30">
        <v>110</v>
      </c>
      <c r="Y7" s="29">
        <v>0</v>
      </c>
      <c r="Z7" s="30">
        <v>0</v>
      </c>
      <c r="AA7" s="29">
        <v>0</v>
      </c>
      <c r="AB7" s="30">
        <v>55</v>
      </c>
      <c r="AC7" s="29">
        <v>55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35</v>
      </c>
      <c r="AM7" s="29">
        <v>0</v>
      </c>
      <c r="AN7" s="30">
        <v>90</v>
      </c>
      <c r="AO7" s="29">
        <v>0</v>
      </c>
      <c r="AP7" s="30">
        <v>0</v>
      </c>
      <c r="AQ7" s="29">
        <v>70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4">
        <v>0</v>
      </c>
    </row>
    <row r="8" spans="2:54" ht="12.75" customHeight="1">
      <c r="B8" s="114">
        <v>3</v>
      </c>
      <c r="C8" s="99" t="s">
        <v>256</v>
      </c>
      <c r="D8" s="99" t="s">
        <v>177</v>
      </c>
      <c r="E8" s="99" t="s">
        <v>1387</v>
      </c>
      <c r="F8" s="74">
        <f t="shared" si="0"/>
        <v>366</v>
      </c>
      <c r="G8" s="29">
        <v>0</v>
      </c>
      <c r="H8" s="30">
        <v>0</v>
      </c>
      <c r="I8" s="29">
        <v>16</v>
      </c>
      <c r="J8" s="30">
        <v>0</v>
      </c>
      <c r="K8" s="29">
        <v>0</v>
      </c>
      <c r="L8" s="30">
        <v>0</v>
      </c>
      <c r="M8" s="29">
        <v>100</v>
      </c>
      <c r="N8" s="30">
        <v>0</v>
      </c>
      <c r="O8" s="29">
        <v>0</v>
      </c>
      <c r="P8" s="30">
        <v>45</v>
      </c>
      <c r="Q8" s="29">
        <v>0</v>
      </c>
      <c r="R8" s="30">
        <v>0</v>
      </c>
      <c r="S8" s="29">
        <v>0</v>
      </c>
      <c r="T8" s="30">
        <v>0</v>
      </c>
      <c r="U8" s="117">
        <v>55</v>
      </c>
      <c r="V8" s="30">
        <v>0</v>
      </c>
      <c r="W8" s="29">
        <v>0</v>
      </c>
      <c r="X8" s="30">
        <v>0</v>
      </c>
      <c r="Y8" s="29">
        <v>80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70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64">
        <v>0</v>
      </c>
    </row>
    <row r="9" spans="2:54" ht="12.75" customHeight="1">
      <c r="B9" s="114">
        <v>4</v>
      </c>
      <c r="C9" s="99" t="s">
        <v>1381</v>
      </c>
      <c r="D9" s="99" t="s">
        <v>194</v>
      </c>
      <c r="E9" s="99" t="s">
        <v>1382</v>
      </c>
      <c r="F9" s="74">
        <f t="shared" si="0"/>
        <v>330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90</v>
      </c>
      <c r="Q9" s="29">
        <v>0</v>
      </c>
      <c r="R9" s="30">
        <v>0</v>
      </c>
      <c r="S9" s="29">
        <v>0</v>
      </c>
      <c r="T9" s="30">
        <v>0</v>
      </c>
      <c r="U9" s="47">
        <v>0</v>
      </c>
      <c r="V9" s="30">
        <v>0</v>
      </c>
      <c r="W9" s="116">
        <v>40</v>
      </c>
      <c r="X9" s="30">
        <v>0</v>
      </c>
      <c r="Y9" s="29">
        <v>0</v>
      </c>
      <c r="Z9" s="30">
        <v>0</v>
      </c>
      <c r="AA9" s="29">
        <v>0</v>
      </c>
      <c r="AB9" s="30">
        <v>90</v>
      </c>
      <c r="AC9" s="29">
        <v>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110</v>
      </c>
      <c r="AO9" s="29">
        <v>0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64">
        <v>0</v>
      </c>
    </row>
    <row r="10" spans="2:54" ht="12.75" customHeight="1">
      <c r="B10" s="114">
        <v>5</v>
      </c>
      <c r="C10" s="152" t="s">
        <v>257</v>
      </c>
      <c r="D10" s="152" t="s">
        <v>959</v>
      </c>
      <c r="E10" s="152" t="s">
        <v>258</v>
      </c>
      <c r="F10" s="74">
        <f t="shared" si="0"/>
        <v>217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40</v>
      </c>
      <c r="N10" s="30">
        <v>0</v>
      </c>
      <c r="O10" s="29">
        <v>0</v>
      </c>
      <c r="P10" s="30">
        <v>50</v>
      </c>
      <c r="Q10" s="29">
        <v>0</v>
      </c>
      <c r="R10" s="30">
        <v>0</v>
      </c>
      <c r="S10" s="29">
        <v>0</v>
      </c>
      <c r="T10" s="30">
        <v>0</v>
      </c>
      <c r="U10" s="47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45</v>
      </c>
      <c r="AC10" s="29">
        <v>0</v>
      </c>
      <c r="AD10" s="30">
        <v>0</v>
      </c>
      <c r="AE10" s="29">
        <v>12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70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4">
        <v>0</v>
      </c>
    </row>
    <row r="11" spans="2:54" ht="12.75" customHeight="1">
      <c r="B11" s="114"/>
      <c r="C11" s="152" t="s">
        <v>1476</v>
      </c>
      <c r="D11" s="152" t="s">
        <v>1477</v>
      </c>
      <c r="E11" s="152" t="s">
        <v>1478</v>
      </c>
      <c r="F11" s="74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47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64">
        <v>0</v>
      </c>
    </row>
    <row r="12" spans="2:54" ht="12.75" customHeight="1">
      <c r="B12" s="84"/>
      <c r="C12" s="99"/>
      <c r="D12" s="99"/>
      <c r="E12" s="99"/>
      <c r="F12" s="60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47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64">
        <v>0</v>
      </c>
    </row>
    <row r="13" spans="2:54" ht="12.75" customHeight="1">
      <c r="B13" s="84"/>
      <c r="C13" s="18"/>
      <c r="D13" s="18"/>
      <c r="E13" s="18"/>
      <c r="F13" s="60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47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0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9">
        <v>0</v>
      </c>
      <c r="AT13" s="30">
        <v>0</v>
      </c>
      <c r="AU13" s="29">
        <v>0</v>
      </c>
      <c r="AV13" s="30">
        <v>0</v>
      </c>
      <c r="AW13" s="29">
        <v>0</v>
      </c>
      <c r="AX13" s="30">
        <v>0</v>
      </c>
      <c r="AY13" s="29">
        <v>0</v>
      </c>
      <c r="AZ13" s="30">
        <v>0</v>
      </c>
      <c r="BA13" s="29">
        <v>0</v>
      </c>
      <c r="BB13" s="64">
        <v>0</v>
      </c>
    </row>
    <row r="14" spans="2:54" ht="12.75" customHeight="1" thickBot="1">
      <c r="B14" s="88"/>
      <c r="C14" s="10"/>
      <c r="D14" s="10"/>
      <c r="E14" s="10"/>
      <c r="F14" s="62">
        <f t="shared" si="0"/>
        <v>0</v>
      </c>
      <c r="G14" s="36">
        <v>0</v>
      </c>
      <c r="H14" s="53">
        <v>0</v>
      </c>
      <c r="I14" s="36">
        <v>0</v>
      </c>
      <c r="J14" s="53">
        <v>0</v>
      </c>
      <c r="K14" s="36">
        <v>0</v>
      </c>
      <c r="L14" s="53">
        <v>0</v>
      </c>
      <c r="M14" s="36">
        <v>0</v>
      </c>
      <c r="N14" s="53">
        <v>0</v>
      </c>
      <c r="O14" s="36">
        <v>0</v>
      </c>
      <c r="P14" s="53">
        <v>0</v>
      </c>
      <c r="Q14" s="36">
        <v>0</v>
      </c>
      <c r="R14" s="53">
        <v>0</v>
      </c>
      <c r="S14" s="36">
        <v>0</v>
      </c>
      <c r="T14" s="53">
        <v>0</v>
      </c>
      <c r="U14" s="36">
        <v>0</v>
      </c>
      <c r="V14" s="53">
        <v>0</v>
      </c>
      <c r="W14" s="36">
        <v>0</v>
      </c>
      <c r="X14" s="53">
        <v>0</v>
      </c>
      <c r="Y14" s="36">
        <v>0</v>
      </c>
      <c r="Z14" s="53">
        <v>0</v>
      </c>
      <c r="AA14" s="36">
        <v>0</v>
      </c>
      <c r="AB14" s="53">
        <v>0</v>
      </c>
      <c r="AC14" s="36">
        <v>0</v>
      </c>
      <c r="AD14" s="53">
        <v>0</v>
      </c>
      <c r="AE14" s="36">
        <v>0</v>
      </c>
      <c r="AF14" s="53">
        <v>0</v>
      </c>
      <c r="AG14" s="36">
        <v>0</v>
      </c>
      <c r="AH14" s="53">
        <v>0</v>
      </c>
      <c r="AI14" s="36">
        <v>0</v>
      </c>
      <c r="AJ14" s="53">
        <v>0</v>
      </c>
      <c r="AK14" s="36">
        <v>0</v>
      </c>
      <c r="AL14" s="53">
        <v>0</v>
      </c>
      <c r="AM14" s="36">
        <v>0</v>
      </c>
      <c r="AN14" s="53">
        <v>0</v>
      </c>
      <c r="AO14" s="36">
        <v>0</v>
      </c>
      <c r="AP14" s="53">
        <v>0</v>
      </c>
      <c r="AQ14" s="36">
        <v>0</v>
      </c>
      <c r="AR14" s="53">
        <v>0</v>
      </c>
      <c r="AS14" s="36">
        <v>0</v>
      </c>
      <c r="AT14" s="53">
        <v>0</v>
      </c>
      <c r="AU14" s="36">
        <v>0</v>
      </c>
      <c r="AV14" s="53">
        <v>0</v>
      </c>
      <c r="AW14" s="36">
        <v>0</v>
      </c>
      <c r="AX14" s="53">
        <v>0</v>
      </c>
      <c r="AY14" s="36">
        <v>0</v>
      </c>
      <c r="AZ14" s="53">
        <v>0</v>
      </c>
      <c r="BA14" s="36">
        <v>0</v>
      </c>
      <c r="BB14" s="70">
        <v>0</v>
      </c>
    </row>
  </sheetData>
  <sheetProtection password="C71F" sheet="1" objects="1" scenarios="1"/>
  <mergeCells count="51">
    <mergeCell ref="AU2:AU4"/>
    <mergeCell ref="BA2:BA4"/>
    <mergeCell ref="AK2:AK4"/>
    <mergeCell ref="AO2:AO4"/>
    <mergeCell ref="AV2:AV4"/>
    <mergeCell ref="AW2:AW4"/>
    <mergeCell ref="AX2:AX4"/>
    <mergeCell ref="AY2:AY4"/>
    <mergeCell ref="AZ2:AZ4"/>
    <mergeCell ref="AD2:AD4"/>
    <mergeCell ref="AG2:AG4"/>
    <mergeCell ref="AJ2:AJ4"/>
    <mergeCell ref="AL2:AL4"/>
    <mergeCell ref="AM2:AM4"/>
    <mergeCell ref="AN2:AN4"/>
    <mergeCell ref="AF2:AF4"/>
    <mergeCell ref="AE2:AE4"/>
    <mergeCell ref="BB2:BB4"/>
    <mergeCell ref="AA2:AA4"/>
    <mergeCell ref="AH2:AH4"/>
    <mergeCell ref="AI2:AI4"/>
    <mergeCell ref="AP2:AP4"/>
    <mergeCell ref="AB2:AB4"/>
    <mergeCell ref="AQ2:AQ4"/>
    <mergeCell ref="AT2:AT4"/>
    <mergeCell ref="AR2:AR4"/>
    <mergeCell ref="AS2:AS4"/>
    <mergeCell ref="C3:D3"/>
    <mergeCell ref="L2:L4"/>
    <mergeCell ref="B2:F2"/>
    <mergeCell ref="P2:P4"/>
    <mergeCell ref="B4:F4"/>
    <mergeCell ref="Z2:Z4"/>
    <mergeCell ref="G2:G4"/>
    <mergeCell ref="H2:H4"/>
    <mergeCell ref="X2:X4"/>
    <mergeCell ref="I2:I4"/>
    <mergeCell ref="J2:J4"/>
    <mergeCell ref="W2:W4"/>
    <mergeCell ref="V2:V4"/>
    <mergeCell ref="M2:M4"/>
    <mergeCell ref="T2:T4"/>
    <mergeCell ref="N2:N4"/>
    <mergeCell ref="O2:O4"/>
    <mergeCell ref="R2:R4"/>
    <mergeCell ref="AC2:AC4"/>
    <mergeCell ref="U2:U4"/>
    <mergeCell ref="S2:S4"/>
    <mergeCell ref="K2:K4"/>
    <mergeCell ref="Q2:Q4"/>
    <mergeCell ref="Y2:Y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2:BC13"/>
  <sheetViews>
    <sheetView zoomScalePageLayoutView="0" workbookViewId="0" topLeftCell="A1">
      <selection activeCell="AU2" sqref="AU2:AU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5.7109375" style="0" bestFit="1" customWidth="1"/>
    <col min="4" max="4" width="9.421875" style="0" bestFit="1" customWidth="1"/>
    <col min="5" max="5" width="9.57421875" style="0" bestFit="1" customWidth="1"/>
    <col min="6" max="6" width="5.7109375" style="0" customWidth="1"/>
    <col min="7" max="54" width="3.421875" style="50" customWidth="1"/>
  </cols>
  <sheetData>
    <row r="1" ht="6" customHeight="1" thickBot="1"/>
    <row r="2" spans="1:55" ht="51" customHeight="1">
      <c r="A2" s="6"/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6"/>
    </row>
    <row r="3" spans="1:55" ht="51" customHeight="1">
      <c r="A3" s="6"/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6"/>
    </row>
    <row r="4" spans="1:55" ht="51" customHeight="1">
      <c r="A4" s="6"/>
      <c r="B4" s="178" t="s">
        <v>11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6"/>
    </row>
    <row r="5" spans="2:54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2:54" ht="12.75" customHeight="1">
      <c r="B6" s="84">
        <v>0</v>
      </c>
      <c r="D6" s="162"/>
      <c r="E6" s="162"/>
      <c r="F6" s="60">
        <f aca="true" t="shared" si="0" ref="F6:F13">SUM(G6:BB6)</f>
        <v>0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29">
        <v>0</v>
      </c>
      <c r="P6" s="30">
        <v>0</v>
      </c>
      <c r="Q6" s="29">
        <v>0</v>
      </c>
      <c r="R6" s="30">
        <v>0</v>
      </c>
      <c r="S6" s="29">
        <v>0</v>
      </c>
      <c r="T6" s="30">
        <v>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  <c r="Z6" s="30">
        <v>0</v>
      </c>
      <c r="AA6" s="29">
        <v>0</v>
      </c>
      <c r="AB6" s="30">
        <v>0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115">
        <v>0</v>
      </c>
      <c r="AK6" s="29">
        <v>0</v>
      </c>
      <c r="AL6" s="30">
        <v>0</v>
      </c>
      <c r="AM6" s="29">
        <v>0</v>
      </c>
      <c r="AN6" s="30">
        <v>0</v>
      </c>
      <c r="AO6" s="29">
        <v>0</v>
      </c>
      <c r="AP6" s="30">
        <v>0</v>
      </c>
      <c r="AQ6" s="29">
        <v>0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64">
        <v>0</v>
      </c>
    </row>
    <row r="7" spans="2:54" ht="12.75" customHeight="1">
      <c r="B7" s="84">
        <v>0</v>
      </c>
      <c r="C7" s="152"/>
      <c r="D7" s="155"/>
      <c r="E7" s="155"/>
      <c r="F7" s="60">
        <f t="shared" si="0"/>
        <v>0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30">
        <v>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4">
        <v>0</v>
      </c>
    </row>
    <row r="8" spans="2:54" ht="12.75" customHeight="1">
      <c r="B8" s="84">
        <v>0</v>
      </c>
      <c r="C8" s="152"/>
      <c r="D8" s="152"/>
      <c r="E8" s="152"/>
      <c r="F8" s="74">
        <f t="shared" si="0"/>
        <v>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64">
        <v>0</v>
      </c>
    </row>
    <row r="9" spans="2:54" ht="12.75" customHeight="1">
      <c r="B9" s="84">
        <v>0</v>
      </c>
      <c r="C9" s="152"/>
      <c r="D9" s="152"/>
      <c r="E9" s="152"/>
      <c r="F9" s="60">
        <f t="shared" si="0"/>
        <v>0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  <c r="Z9" s="30">
        <v>0</v>
      </c>
      <c r="AA9" s="29">
        <v>0</v>
      </c>
      <c r="AB9" s="30">
        <v>0</v>
      </c>
      <c r="AC9" s="29">
        <v>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29">
        <v>0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64">
        <v>0</v>
      </c>
    </row>
    <row r="10" spans="2:54" ht="12.75" customHeight="1">
      <c r="B10" s="84">
        <v>0</v>
      </c>
      <c r="C10" s="152"/>
      <c r="D10" s="152"/>
      <c r="E10" s="152"/>
      <c r="F10" s="60">
        <f t="shared" si="0"/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4">
        <v>0</v>
      </c>
    </row>
    <row r="11" spans="2:54" ht="12.75" customHeight="1">
      <c r="B11" s="84">
        <v>0</v>
      </c>
      <c r="C11" s="99"/>
      <c r="D11" s="99"/>
      <c r="E11" s="99"/>
      <c r="F11" s="60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  <c r="AE11" s="29">
        <v>0</v>
      </c>
      <c r="AF11" s="30">
        <v>0</v>
      </c>
      <c r="AG11" s="29">
        <v>0</v>
      </c>
      <c r="AH11" s="30">
        <v>0</v>
      </c>
      <c r="AI11" s="29">
        <v>0</v>
      </c>
      <c r="AJ11" s="30">
        <v>0</v>
      </c>
      <c r="AK11" s="29">
        <v>0</v>
      </c>
      <c r="AL11" s="30">
        <v>0</v>
      </c>
      <c r="AM11" s="29">
        <v>0</v>
      </c>
      <c r="AN11" s="30">
        <v>0</v>
      </c>
      <c r="AO11" s="29">
        <v>0</v>
      </c>
      <c r="AP11" s="30">
        <v>0</v>
      </c>
      <c r="AQ11" s="29">
        <v>0</v>
      </c>
      <c r="AR11" s="30">
        <v>0</v>
      </c>
      <c r="AS11" s="29">
        <v>0</v>
      </c>
      <c r="AT11" s="30">
        <v>0</v>
      </c>
      <c r="AU11" s="29">
        <v>0</v>
      </c>
      <c r="AV11" s="30">
        <v>0</v>
      </c>
      <c r="AW11" s="29">
        <v>0</v>
      </c>
      <c r="AX11" s="30">
        <v>0</v>
      </c>
      <c r="AY11" s="29">
        <v>0</v>
      </c>
      <c r="AZ11" s="30">
        <v>0</v>
      </c>
      <c r="BA11" s="29">
        <v>0</v>
      </c>
      <c r="BB11" s="64">
        <v>0</v>
      </c>
    </row>
    <row r="12" spans="2:54" ht="12.75" customHeight="1">
      <c r="B12" s="84">
        <v>0</v>
      </c>
      <c r="C12" s="99"/>
      <c r="D12" s="99"/>
      <c r="E12" s="99"/>
      <c r="F12" s="60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  <c r="AE12" s="29">
        <v>0</v>
      </c>
      <c r="AF12" s="30">
        <v>0</v>
      </c>
      <c r="AG12" s="29">
        <v>0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9">
        <v>0</v>
      </c>
      <c r="AT12" s="30">
        <v>0</v>
      </c>
      <c r="AU12" s="29">
        <v>0</v>
      </c>
      <c r="AV12" s="30">
        <v>0</v>
      </c>
      <c r="AW12" s="29">
        <v>0</v>
      </c>
      <c r="AX12" s="30">
        <v>0</v>
      </c>
      <c r="AY12" s="29">
        <v>0</v>
      </c>
      <c r="AZ12" s="30">
        <v>0</v>
      </c>
      <c r="BA12" s="29">
        <v>0</v>
      </c>
      <c r="BB12" s="64">
        <v>0</v>
      </c>
    </row>
    <row r="13" spans="2:54" ht="12.75" customHeight="1" thickBot="1">
      <c r="B13" s="88">
        <v>0</v>
      </c>
      <c r="C13" s="10"/>
      <c r="D13" s="15"/>
      <c r="E13" s="15"/>
      <c r="F13" s="62">
        <f t="shared" si="0"/>
        <v>0</v>
      </c>
      <c r="G13" s="36">
        <v>0</v>
      </c>
      <c r="H13" s="53">
        <v>0</v>
      </c>
      <c r="I13" s="36">
        <v>0</v>
      </c>
      <c r="J13" s="53">
        <v>0</v>
      </c>
      <c r="K13" s="36">
        <v>0</v>
      </c>
      <c r="L13" s="53">
        <v>0</v>
      </c>
      <c r="M13" s="36">
        <v>0</v>
      </c>
      <c r="N13" s="53">
        <v>0</v>
      </c>
      <c r="O13" s="36">
        <v>0</v>
      </c>
      <c r="P13" s="53">
        <v>0</v>
      </c>
      <c r="Q13" s="36">
        <v>0</v>
      </c>
      <c r="R13" s="53">
        <v>0</v>
      </c>
      <c r="S13" s="36">
        <v>0</v>
      </c>
      <c r="T13" s="53">
        <v>0</v>
      </c>
      <c r="U13" s="36">
        <v>0</v>
      </c>
      <c r="V13" s="53">
        <v>0</v>
      </c>
      <c r="W13" s="36">
        <v>0</v>
      </c>
      <c r="X13" s="53">
        <v>0</v>
      </c>
      <c r="Y13" s="36">
        <v>0</v>
      </c>
      <c r="Z13" s="53">
        <v>0</v>
      </c>
      <c r="AA13" s="36">
        <v>0</v>
      </c>
      <c r="AB13" s="53">
        <v>0</v>
      </c>
      <c r="AC13" s="36">
        <v>0</v>
      </c>
      <c r="AD13" s="53">
        <v>0</v>
      </c>
      <c r="AE13" s="36">
        <v>0</v>
      </c>
      <c r="AF13" s="53">
        <v>0</v>
      </c>
      <c r="AG13" s="36">
        <v>0</v>
      </c>
      <c r="AH13" s="53">
        <v>0</v>
      </c>
      <c r="AI13" s="36">
        <v>0</v>
      </c>
      <c r="AJ13" s="53">
        <v>0</v>
      </c>
      <c r="AK13" s="36">
        <v>0</v>
      </c>
      <c r="AL13" s="53">
        <v>0</v>
      </c>
      <c r="AM13" s="36">
        <v>0</v>
      </c>
      <c r="AN13" s="53">
        <v>0</v>
      </c>
      <c r="AO13" s="36">
        <v>0</v>
      </c>
      <c r="AP13" s="53">
        <v>0</v>
      </c>
      <c r="AQ13" s="36">
        <v>0</v>
      </c>
      <c r="AR13" s="53">
        <v>0</v>
      </c>
      <c r="AS13" s="36">
        <v>0</v>
      </c>
      <c r="AT13" s="53">
        <v>0</v>
      </c>
      <c r="AU13" s="36">
        <v>0</v>
      </c>
      <c r="AV13" s="53">
        <v>0</v>
      </c>
      <c r="AW13" s="36">
        <v>0</v>
      </c>
      <c r="AX13" s="53">
        <v>0</v>
      </c>
      <c r="AY13" s="36">
        <v>0</v>
      </c>
      <c r="AZ13" s="53">
        <v>0</v>
      </c>
      <c r="BA13" s="36">
        <v>0</v>
      </c>
      <c r="BB13" s="70">
        <v>0</v>
      </c>
    </row>
  </sheetData>
  <sheetProtection password="C71F" sheet="1" objects="1" scenarios="1"/>
  <mergeCells count="51">
    <mergeCell ref="AV2:AV4"/>
    <mergeCell ref="O2:O4"/>
    <mergeCell ref="AW2:AW4"/>
    <mergeCell ref="AX2:AX4"/>
    <mergeCell ref="AY2:AY4"/>
    <mergeCell ref="AZ2:AZ4"/>
    <mergeCell ref="AU2:AU4"/>
    <mergeCell ref="AS2:AS4"/>
    <mergeCell ref="AH2:AH4"/>
    <mergeCell ref="AB2:AB4"/>
    <mergeCell ref="C3:D3"/>
    <mergeCell ref="G2:G4"/>
    <mergeCell ref="J2:J4"/>
    <mergeCell ref="B4:F4"/>
    <mergeCell ref="B2:F2"/>
    <mergeCell ref="H2:H4"/>
    <mergeCell ref="I2:I4"/>
    <mergeCell ref="L2:L4"/>
    <mergeCell ref="AR2:AR4"/>
    <mergeCell ref="K2:K4"/>
    <mergeCell ref="AD2:AD4"/>
    <mergeCell ref="M2:M4"/>
    <mergeCell ref="Z2:Z4"/>
    <mergeCell ref="Q2:Q4"/>
    <mergeCell ref="AI2:AI4"/>
    <mergeCell ref="AL2:AL4"/>
    <mergeCell ref="AM2:AM4"/>
    <mergeCell ref="BB2:BB4"/>
    <mergeCell ref="N2:N4"/>
    <mergeCell ref="T2:T4"/>
    <mergeCell ref="AC2:AC4"/>
    <mergeCell ref="AF2:AF4"/>
    <mergeCell ref="S2:S4"/>
    <mergeCell ref="BA2:BA4"/>
    <mergeCell ref="AQ2:AQ4"/>
    <mergeCell ref="AT2:AT4"/>
    <mergeCell ref="P2:P4"/>
    <mergeCell ref="AP2:AP4"/>
    <mergeCell ref="AA2:AA4"/>
    <mergeCell ref="AO2:AO4"/>
    <mergeCell ref="AK2:AK4"/>
    <mergeCell ref="Y2:Y4"/>
    <mergeCell ref="AN2:AN4"/>
    <mergeCell ref="R2:R4"/>
    <mergeCell ref="U2:U4"/>
    <mergeCell ref="W2:W4"/>
    <mergeCell ref="AJ2:AJ4"/>
    <mergeCell ref="AE2:AE4"/>
    <mergeCell ref="V2:V4"/>
    <mergeCell ref="AG2:AG4"/>
    <mergeCell ref="X2:X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BC2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31.42187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54" width="3.421875" style="50" customWidth="1"/>
  </cols>
  <sheetData>
    <row r="1" ht="13.5" thickBot="1"/>
    <row r="2" spans="2:55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  <c r="BC2" s="6"/>
    </row>
    <row r="3" spans="2:55" ht="51" customHeight="1">
      <c r="B3" s="141"/>
      <c r="C3" s="177" t="s">
        <v>1342</v>
      </c>
      <c r="D3" s="177"/>
      <c r="E3" s="140">
        <v>2019</v>
      </c>
      <c r="F3" s="131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  <c r="BC3" s="6"/>
    </row>
    <row r="4" spans="2:55" ht="51" customHeight="1">
      <c r="B4" s="178" t="s">
        <v>20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  <c r="BC4" s="6"/>
    </row>
    <row r="5" spans="2:54" ht="12.75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1:54" ht="12.75" customHeight="1">
      <c r="A6" s="14"/>
      <c r="B6" s="124">
        <v>1</v>
      </c>
      <c r="C6" s="99" t="s">
        <v>1179</v>
      </c>
      <c r="D6" s="99" t="s">
        <v>103</v>
      </c>
      <c r="E6" s="99" t="s">
        <v>1180</v>
      </c>
      <c r="F6" s="97">
        <f aca="true" t="shared" si="0" ref="F6:F27">SUM(G6:BB6)</f>
        <v>868</v>
      </c>
      <c r="G6" s="51">
        <v>0</v>
      </c>
      <c r="H6" s="52">
        <v>0</v>
      </c>
      <c r="I6" s="51">
        <v>0</v>
      </c>
      <c r="J6" s="52">
        <v>0</v>
      </c>
      <c r="K6" s="51">
        <v>0</v>
      </c>
      <c r="L6" s="52">
        <v>0</v>
      </c>
      <c r="M6" s="51">
        <v>0</v>
      </c>
      <c r="N6" s="52">
        <v>0</v>
      </c>
      <c r="O6" s="51">
        <v>80</v>
      </c>
      <c r="P6" s="52">
        <v>45</v>
      </c>
      <c r="Q6" s="51">
        <v>0</v>
      </c>
      <c r="R6" s="52">
        <v>0</v>
      </c>
      <c r="S6" s="51">
        <v>0</v>
      </c>
      <c r="T6" s="52">
        <v>100</v>
      </c>
      <c r="U6" s="51">
        <v>130</v>
      </c>
      <c r="V6" s="52">
        <v>0</v>
      </c>
      <c r="W6" s="51">
        <v>0</v>
      </c>
      <c r="X6" s="52">
        <v>130</v>
      </c>
      <c r="Y6" s="51">
        <v>0</v>
      </c>
      <c r="Z6" s="52">
        <v>0</v>
      </c>
      <c r="AA6" s="51">
        <v>0</v>
      </c>
      <c r="AB6" s="52">
        <v>130</v>
      </c>
      <c r="AC6" s="51">
        <v>0</v>
      </c>
      <c r="AD6" s="52">
        <v>0</v>
      </c>
      <c r="AE6" s="51">
        <v>0</v>
      </c>
      <c r="AF6" s="52">
        <v>0</v>
      </c>
      <c r="AG6" s="51">
        <v>0</v>
      </c>
      <c r="AH6" s="52">
        <v>0</v>
      </c>
      <c r="AI6" s="51">
        <v>0</v>
      </c>
      <c r="AJ6" s="52">
        <v>0</v>
      </c>
      <c r="AK6" s="51">
        <v>0</v>
      </c>
      <c r="AL6" s="52">
        <v>23</v>
      </c>
      <c r="AM6" s="51">
        <v>0</v>
      </c>
      <c r="AN6" s="52">
        <v>130</v>
      </c>
      <c r="AO6" s="51">
        <v>0</v>
      </c>
      <c r="AP6" s="52">
        <v>0</v>
      </c>
      <c r="AQ6" s="51">
        <v>100</v>
      </c>
      <c r="AR6" s="52">
        <v>0</v>
      </c>
      <c r="AS6" s="51">
        <v>0</v>
      </c>
      <c r="AT6" s="52">
        <v>0</v>
      </c>
      <c r="AU6" s="51">
        <v>0</v>
      </c>
      <c r="AV6" s="52">
        <v>0</v>
      </c>
      <c r="AW6" s="51">
        <v>0</v>
      </c>
      <c r="AX6" s="52">
        <v>0</v>
      </c>
      <c r="AY6" s="51">
        <v>0</v>
      </c>
      <c r="AZ6" s="52">
        <v>0</v>
      </c>
      <c r="BA6" s="51">
        <v>0</v>
      </c>
      <c r="BB6" s="67">
        <v>0</v>
      </c>
    </row>
    <row r="7" spans="1:54" ht="12.75" customHeight="1">
      <c r="A7" s="14"/>
      <c r="B7" s="124">
        <v>2</v>
      </c>
      <c r="C7" s="99" t="s">
        <v>345</v>
      </c>
      <c r="D7" s="99" t="s">
        <v>677</v>
      </c>
      <c r="E7" s="99" t="s">
        <v>346</v>
      </c>
      <c r="F7" s="97">
        <f t="shared" si="0"/>
        <v>514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0</v>
      </c>
      <c r="N7" s="52">
        <v>0</v>
      </c>
      <c r="O7" s="51">
        <v>0</v>
      </c>
      <c r="P7" s="52">
        <v>0</v>
      </c>
      <c r="Q7" s="51">
        <v>20</v>
      </c>
      <c r="R7" s="52">
        <v>0</v>
      </c>
      <c r="S7" s="51">
        <v>0</v>
      </c>
      <c r="T7" s="52">
        <v>0</v>
      </c>
      <c r="U7" s="51">
        <v>90</v>
      </c>
      <c r="V7" s="52">
        <v>0</v>
      </c>
      <c r="W7" s="51">
        <v>0</v>
      </c>
      <c r="X7" s="52">
        <v>55</v>
      </c>
      <c r="Y7" s="51">
        <v>0</v>
      </c>
      <c r="Z7" s="52">
        <v>0</v>
      </c>
      <c r="AA7" s="51">
        <v>0</v>
      </c>
      <c r="AB7" s="52">
        <v>10</v>
      </c>
      <c r="AC7" s="51">
        <v>90</v>
      </c>
      <c r="AD7" s="52">
        <v>0</v>
      </c>
      <c r="AE7" s="51">
        <v>0</v>
      </c>
      <c r="AF7" s="52">
        <v>0</v>
      </c>
      <c r="AG7" s="51">
        <v>0</v>
      </c>
      <c r="AH7" s="52">
        <v>0</v>
      </c>
      <c r="AI7" s="145">
        <v>9</v>
      </c>
      <c r="AJ7" s="52">
        <v>0</v>
      </c>
      <c r="AK7" s="51">
        <v>12</v>
      </c>
      <c r="AL7" s="52">
        <v>0</v>
      </c>
      <c r="AM7" s="51">
        <v>0</v>
      </c>
      <c r="AN7" s="52">
        <v>20</v>
      </c>
      <c r="AO7" s="51">
        <v>80</v>
      </c>
      <c r="AP7" s="52">
        <v>18</v>
      </c>
      <c r="AQ7" s="51">
        <v>40</v>
      </c>
      <c r="AR7" s="52">
        <v>0</v>
      </c>
      <c r="AS7" s="51">
        <v>0</v>
      </c>
      <c r="AT7" s="52">
        <v>70</v>
      </c>
      <c r="AU7" s="51">
        <v>0</v>
      </c>
      <c r="AV7" s="52">
        <v>0</v>
      </c>
      <c r="AW7" s="51">
        <v>0</v>
      </c>
      <c r="AX7" s="52">
        <v>0</v>
      </c>
      <c r="AY7" s="51">
        <v>0</v>
      </c>
      <c r="AZ7" s="52">
        <v>0</v>
      </c>
      <c r="BA7" s="51">
        <v>0</v>
      </c>
      <c r="BB7" s="67">
        <v>0</v>
      </c>
    </row>
    <row r="8" spans="1:54" ht="12.75" customHeight="1">
      <c r="A8" s="14"/>
      <c r="B8" s="124">
        <v>3</v>
      </c>
      <c r="C8" s="99" t="s">
        <v>329</v>
      </c>
      <c r="D8" s="99" t="s">
        <v>38</v>
      </c>
      <c r="E8" s="99" t="s">
        <v>330</v>
      </c>
      <c r="F8" s="97">
        <f t="shared" si="0"/>
        <v>430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70</v>
      </c>
      <c r="P8" s="52">
        <v>50</v>
      </c>
      <c r="Q8" s="51">
        <v>0</v>
      </c>
      <c r="R8" s="52">
        <v>0</v>
      </c>
      <c r="S8" s="51">
        <v>0</v>
      </c>
      <c r="T8" s="52">
        <v>0</v>
      </c>
      <c r="U8" s="51">
        <v>0</v>
      </c>
      <c r="V8" s="52">
        <v>0</v>
      </c>
      <c r="W8" s="51">
        <v>0</v>
      </c>
      <c r="X8" s="52">
        <v>100</v>
      </c>
      <c r="Y8" s="51">
        <v>0</v>
      </c>
      <c r="Z8" s="52">
        <v>0</v>
      </c>
      <c r="AA8" s="51">
        <v>0</v>
      </c>
      <c r="AB8" s="52">
        <v>40</v>
      </c>
      <c r="AC8" s="51">
        <v>0</v>
      </c>
      <c r="AD8" s="52">
        <v>0</v>
      </c>
      <c r="AE8" s="51">
        <v>0</v>
      </c>
      <c r="AF8" s="52">
        <v>0</v>
      </c>
      <c r="AG8" s="51">
        <v>0</v>
      </c>
      <c r="AH8" s="52">
        <v>0</v>
      </c>
      <c r="AI8" s="51">
        <v>0</v>
      </c>
      <c r="AJ8" s="52">
        <v>0</v>
      </c>
      <c r="AK8" s="51">
        <v>0</v>
      </c>
      <c r="AL8" s="52">
        <v>0</v>
      </c>
      <c r="AM8" s="51">
        <v>0</v>
      </c>
      <c r="AN8" s="52">
        <v>90</v>
      </c>
      <c r="AO8" s="51">
        <v>0</v>
      </c>
      <c r="AP8" s="52">
        <v>0</v>
      </c>
      <c r="AQ8" s="51">
        <v>80</v>
      </c>
      <c r="AR8" s="52">
        <v>0</v>
      </c>
      <c r="AS8" s="51">
        <v>0</v>
      </c>
      <c r="AT8" s="52">
        <v>0</v>
      </c>
      <c r="AU8" s="51">
        <v>0</v>
      </c>
      <c r="AV8" s="52">
        <v>0</v>
      </c>
      <c r="AW8" s="51">
        <v>0</v>
      </c>
      <c r="AX8" s="52">
        <v>0</v>
      </c>
      <c r="AY8" s="51">
        <v>0</v>
      </c>
      <c r="AZ8" s="52">
        <v>0</v>
      </c>
      <c r="BA8" s="51">
        <v>0</v>
      </c>
      <c r="BB8" s="67">
        <v>0</v>
      </c>
    </row>
    <row r="9" spans="1:54" ht="12.75" customHeight="1">
      <c r="A9" s="14"/>
      <c r="B9" s="124">
        <v>4</v>
      </c>
      <c r="C9" s="99" t="s">
        <v>331</v>
      </c>
      <c r="D9" s="99" t="s">
        <v>134</v>
      </c>
      <c r="E9" s="99" t="s">
        <v>332</v>
      </c>
      <c r="F9" s="97">
        <f t="shared" si="0"/>
        <v>310</v>
      </c>
      <c r="G9" s="51">
        <v>60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0</v>
      </c>
      <c r="Y9" s="51">
        <v>0</v>
      </c>
      <c r="Z9" s="52">
        <v>0</v>
      </c>
      <c r="AA9" s="51">
        <v>0</v>
      </c>
      <c r="AB9" s="52">
        <v>0</v>
      </c>
      <c r="AC9" s="51">
        <v>0</v>
      </c>
      <c r="AD9" s="52">
        <v>0</v>
      </c>
      <c r="AE9" s="51">
        <v>0</v>
      </c>
      <c r="AF9" s="52">
        <v>0</v>
      </c>
      <c r="AG9" s="51">
        <v>0</v>
      </c>
      <c r="AH9" s="52">
        <v>0</v>
      </c>
      <c r="AI9" s="51">
        <v>0</v>
      </c>
      <c r="AJ9" s="52">
        <v>0</v>
      </c>
      <c r="AK9" s="51">
        <v>20</v>
      </c>
      <c r="AL9" s="52">
        <v>0</v>
      </c>
      <c r="AM9" s="51">
        <v>0</v>
      </c>
      <c r="AN9" s="52">
        <v>0</v>
      </c>
      <c r="AO9" s="51">
        <v>0</v>
      </c>
      <c r="AP9" s="52">
        <v>0</v>
      </c>
      <c r="AQ9" s="51">
        <v>70</v>
      </c>
      <c r="AR9" s="52">
        <v>0</v>
      </c>
      <c r="AS9" s="51">
        <v>0</v>
      </c>
      <c r="AT9" s="52">
        <v>80</v>
      </c>
      <c r="AU9" s="51">
        <v>80</v>
      </c>
      <c r="AV9" s="52">
        <v>0</v>
      </c>
      <c r="AW9" s="51">
        <v>0</v>
      </c>
      <c r="AX9" s="52">
        <v>0</v>
      </c>
      <c r="AY9" s="51">
        <v>0</v>
      </c>
      <c r="AZ9" s="52">
        <v>0</v>
      </c>
      <c r="BA9" s="51">
        <v>0</v>
      </c>
      <c r="BB9" s="67">
        <v>0</v>
      </c>
    </row>
    <row r="10" spans="1:54" ht="12.75" customHeight="1">
      <c r="A10" s="14"/>
      <c r="B10" s="124">
        <v>5</v>
      </c>
      <c r="C10" s="99" t="s">
        <v>341</v>
      </c>
      <c r="D10" s="99" t="s">
        <v>334</v>
      </c>
      <c r="E10" s="99" t="s">
        <v>342</v>
      </c>
      <c r="F10" s="97">
        <f t="shared" si="0"/>
        <v>290</v>
      </c>
      <c r="G10" s="51">
        <v>0</v>
      </c>
      <c r="H10" s="52">
        <v>0</v>
      </c>
      <c r="I10" s="51">
        <v>60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45</v>
      </c>
      <c r="Y10" s="51">
        <v>0</v>
      </c>
      <c r="Z10" s="52">
        <v>0</v>
      </c>
      <c r="AA10" s="51">
        <v>60</v>
      </c>
      <c r="AB10" s="52">
        <v>0</v>
      </c>
      <c r="AC10" s="51">
        <v>0</v>
      </c>
      <c r="AD10" s="52">
        <v>0</v>
      </c>
      <c r="AE10" s="51">
        <v>0</v>
      </c>
      <c r="AF10" s="52">
        <v>0</v>
      </c>
      <c r="AG10" s="51">
        <v>0</v>
      </c>
      <c r="AH10" s="52">
        <v>0</v>
      </c>
      <c r="AI10" s="51">
        <v>0</v>
      </c>
      <c r="AJ10" s="52">
        <v>0</v>
      </c>
      <c r="AK10" s="51">
        <v>0</v>
      </c>
      <c r="AL10" s="52">
        <v>0</v>
      </c>
      <c r="AM10" s="51">
        <v>0</v>
      </c>
      <c r="AN10" s="52">
        <v>0</v>
      </c>
      <c r="AO10" s="51">
        <v>0</v>
      </c>
      <c r="AP10" s="52">
        <v>0</v>
      </c>
      <c r="AQ10" s="51">
        <v>35</v>
      </c>
      <c r="AR10" s="52">
        <v>0</v>
      </c>
      <c r="AS10" s="51">
        <v>90</v>
      </c>
      <c r="AT10" s="52">
        <v>0</v>
      </c>
      <c r="AU10" s="51">
        <v>0</v>
      </c>
      <c r="AV10" s="52">
        <v>0</v>
      </c>
      <c r="AW10" s="51">
        <v>0</v>
      </c>
      <c r="AX10" s="52">
        <v>0</v>
      </c>
      <c r="AY10" s="51">
        <v>0</v>
      </c>
      <c r="AZ10" s="52">
        <v>0</v>
      </c>
      <c r="BA10" s="51">
        <v>0</v>
      </c>
      <c r="BB10" s="67">
        <v>0</v>
      </c>
    </row>
    <row r="11" spans="1:54" ht="12.75" customHeight="1">
      <c r="A11" s="14"/>
      <c r="B11" s="124">
        <v>6</v>
      </c>
      <c r="C11" s="99" t="s">
        <v>1380</v>
      </c>
      <c r="D11" s="99" t="s">
        <v>885</v>
      </c>
      <c r="E11" s="99" t="s">
        <v>1291</v>
      </c>
      <c r="F11" s="97">
        <f t="shared" si="0"/>
        <v>259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110</v>
      </c>
      <c r="Y11" s="51">
        <v>0</v>
      </c>
      <c r="Z11" s="52">
        <v>0</v>
      </c>
      <c r="AA11" s="51">
        <v>0</v>
      </c>
      <c r="AB11" s="52">
        <v>55</v>
      </c>
      <c r="AC11" s="51">
        <v>0</v>
      </c>
      <c r="AD11" s="52">
        <v>0</v>
      </c>
      <c r="AE11" s="51">
        <v>0</v>
      </c>
      <c r="AF11" s="52">
        <v>0</v>
      </c>
      <c r="AG11" s="51">
        <v>0</v>
      </c>
      <c r="AH11" s="52">
        <v>0</v>
      </c>
      <c r="AI11" s="51">
        <v>0</v>
      </c>
      <c r="AJ11" s="52">
        <v>0</v>
      </c>
      <c r="AK11" s="51">
        <v>16</v>
      </c>
      <c r="AL11" s="52">
        <v>0</v>
      </c>
      <c r="AM11" s="51">
        <v>0</v>
      </c>
      <c r="AN11" s="52">
        <v>18</v>
      </c>
      <c r="AO11" s="51">
        <v>0</v>
      </c>
      <c r="AP11" s="52">
        <v>0</v>
      </c>
      <c r="AQ11" s="51">
        <v>60</v>
      </c>
      <c r="AR11" s="52">
        <v>0</v>
      </c>
      <c r="AS11" s="51">
        <v>0</v>
      </c>
      <c r="AT11" s="52">
        <v>0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0</v>
      </c>
      <c r="BA11" s="51">
        <v>0</v>
      </c>
      <c r="BB11" s="67">
        <v>0</v>
      </c>
    </row>
    <row r="12" spans="1:54" ht="12.75" customHeight="1">
      <c r="A12" s="14"/>
      <c r="B12" s="124">
        <v>7</v>
      </c>
      <c r="C12" s="99" t="s">
        <v>1479</v>
      </c>
      <c r="D12" s="99" t="s">
        <v>1480</v>
      </c>
      <c r="E12" s="99" t="s">
        <v>1481</v>
      </c>
      <c r="F12" s="97">
        <f t="shared" si="0"/>
        <v>220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  <c r="Y12" s="51">
        <v>0</v>
      </c>
      <c r="Z12" s="52">
        <v>0</v>
      </c>
      <c r="AA12" s="51">
        <v>0</v>
      </c>
      <c r="AB12" s="52">
        <v>0</v>
      </c>
      <c r="AC12" s="51">
        <v>0</v>
      </c>
      <c r="AD12" s="52">
        <v>0</v>
      </c>
      <c r="AE12" s="51">
        <v>0</v>
      </c>
      <c r="AF12" s="52">
        <v>0</v>
      </c>
      <c r="AG12" s="51">
        <v>0</v>
      </c>
      <c r="AH12" s="52">
        <v>0</v>
      </c>
      <c r="AI12" s="51">
        <v>0</v>
      </c>
      <c r="AJ12" s="52">
        <v>0</v>
      </c>
      <c r="AK12" s="51">
        <v>0</v>
      </c>
      <c r="AL12" s="52">
        <v>0</v>
      </c>
      <c r="AM12" s="51">
        <v>0</v>
      </c>
      <c r="AN12" s="52">
        <v>110</v>
      </c>
      <c r="AO12" s="51">
        <v>0</v>
      </c>
      <c r="AP12" s="52">
        <v>0</v>
      </c>
      <c r="AQ12" s="51">
        <v>110</v>
      </c>
      <c r="AR12" s="52">
        <v>0</v>
      </c>
      <c r="AS12" s="51">
        <v>0</v>
      </c>
      <c r="AT12" s="52">
        <v>0</v>
      </c>
      <c r="AU12" s="51">
        <v>0</v>
      </c>
      <c r="AV12" s="52">
        <v>0</v>
      </c>
      <c r="AW12" s="51">
        <v>0</v>
      </c>
      <c r="AX12" s="52">
        <v>0</v>
      </c>
      <c r="AY12" s="51">
        <v>0</v>
      </c>
      <c r="AZ12" s="52">
        <v>0</v>
      </c>
      <c r="BA12" s="51">
        <v>0</v>
      </c>
      <c r="BB12" s="67">
        <v>0</v>
      </c>
    </row>
    <row r="13" spans="1:54" ht="12.75" customHeight="1">
      <c r="A13" s="14"/>
      <c r="B13" s="124">
        <v>8</v>
      </c>
      <c r="C13" s="99" t="s">
        <v>325</v>
      </c>
      <c r="D13" s="99" t="s">
        <v>177</v>
      </c>
      <c r="E13" s="99" t="s">
        <v>326</v>
      </c>
      <c r="F13" s="97">
        <f t="shared" si="0"/>
        <v>215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40</v>
      </c>
      <c r="N13" s="52">
        <v>0</v>
      </c>
      <c r="O13" s="51">
        <v>0</v>
      </c>
      <c r="P13" s="52">
        <v>55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  <c r="Y13" s="145">
        <v>40</v>
      </c>
      <c r="Z13" s="52">
        <v>0</v>
      </c>
      <c r="AA13" s="51">
        <v>0</v>
      </c>
      <c r="AB13" s="52">
        <v>0</v>
      </c>
      <c r="AC13" s="51">
        <v>0</v>
      </c>
      <c r="AD13" s="52">
        <v>0</v>
      </c>
      <c r="AE13" s="51">
        <v>80</v>
      </c>
      <c r="AF13" s="52">
        <v>0</v>
      </c>
      <c r="AG13" s="51">
        <v>0</v>
      </c>
      <c r="AH13" s="52">
        <v>0</v>
      </c>
      <c r="AI13" s="51">
        <v>0</v>
      </c>
      <c r="AJ13" s="52">
        <v>0</v>
      </c>
      <c r="AK13" s="51">
        <v>0</v>
      </c>
      <c r="AL13" s="52">
        <v>0</v>
      </c>
      <c r="AM13" s="51">
        <v>0</v>
      </c>
      <c r="AN13" s="52">
        <v>0</v>
      </c>
      <c r="AO13" s="51">
        <v>0</v>
      </c>
      <c r="AP13" s="52">
        <v>0</v>
      </c>
      <c r="AQ13" s="51">
        <v>0</v>
      </c>
      <c r="AR13" s="52">
        <v>0</v>
      </c>
      <c r="AS13" s="51">
        <v>0</v>
      </c>
      <c r="AT13" s="52">
        <v>0</v>
      </c>
      <c r="AU13" s="51">
        <v>0</v>
      </c>
      <c r="AV13" s="52">
        <v>0</v>
      </c>
      <c r="AW13" s="51">
        <v>0</v>
      </c>
      <c r="AX13" s="52">
        <v>0</v>
      </c>
      <c r="AY13" s="51">
        <v>0</v>
      </c>
      <c r="AZ13" s="52">
        <v>0</v>
      </c>
      <c r="BA13" s="51">
        <v>0</v>
      </c>
      <c r="BB13" s="67">
        <v>0</v>
      </c>
    </row>
    <row r="14" spans="1:54" ht="12.75" customHeight="1">
      <c r="A14" s="14"/>
      <c r="B14" s="124">
        <v>9</v>
      </c>
      <c r="C14" s="99" t="s">
        <v>336</v>
      </c>
      <c r="D14" s="99" t="s">
        <v>35</v>
      </c>
      <c r="E14" s="99" t="s">
        <v>337</v>
      </c>
      <c r="F14" s="97">
        <f t="shared" si="0"/>
        <v>197</v>
      </c>
      <c r="G14" s="51">
        <v>16</v>
      </c>
      <c r="H14" s="52">
        <v>0</v>
      </c>
      <c r="I14" s="51">
        <v>12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35</v>
      </c>
      <c r="P14" s="52">
        <v>0</v>
      </c>
      <c r="Q14" s="51">
        <v>10</v>
      </c>
      <c r="R14" s="52">
        <v>0</v>
      </c>
      <c r="S14" s="51">
        <v>0</v>
      </c>
      <c r="T14" s="52">
        <v>0</v>
      </c>
      <c r="U14" s="51">
        <v>70</v>
      </c>
      <c r="V14" s="52">
        <v>0</v>
      </c>
      <c r="W14" s="51">
        <v>0</v>
      </c>
      <c r="X14" s="52">
        <v>0</v>
      </c>
      <c r="Y14" s="51">
        <v>0</v>
      </c>
      <c r="Z14" s="52">
        <v>0</v>
      </c>
      <c r="AA14" s="51">
        <v>16</v>
      </c>
      <c r="AB14" s="52">
        <v>0</v>
      </c>
      <c r="AC14" s="51">
        <v>18</v>
      </c>
      <c r="AD14" s="52">
        <v>0</v>
      </c>
      <c r="AE14" s="51">
        <v>0</v>
      </c>
      <c r="AF14" s="52">
        <v>0</v>
      </c>
      <c r="AG14" s="51">
        <v>0</v>
      </c>
      <c r="AH14" s="52">
        <v>0</v>
      </c>
      <c r="AI14" s="51">
        <v>0</v>
      </c>
      <c r="AJ14" s="52">
        <v>0</v>
      </c>
      <c r="AK14" s="51">
        <v>0</v>
      </c>
      <c r="AL14" s="52">
        <v>0</v>
      </c>
      <c r="AM14" s="51">
        <v>0</v>
      </c>
      <c r="AN14" s="52">
        <v>0</v>
      </c>
      <c r="AO14" s="51">
        <v>20</v>
      </c>
      <c r="AP14" s="52">
        <v>0</v>
      </c>
      <c r="AQ14" s="51">
        <v>0</v>
      </c>
      <c r="AR14" s="52">
        <v>0</v>
      </c>
      <c r="AS14" s="51">
        <v>0</v>
      </c>
      <c r="AT14" s="52">
        <v>0</v>
      </c>
      <c r="AU14" s="51">
        <v>0</v>
      </c>
      <c r="AV14" s="52">
        <v>0</v>
      </c>
      <c r="AW14" s="51">
        <v>0</v>
      </c>
      <c r="AX14" s="52">
        <v>0</v>
      </c>
      <c r="AY14" s="51">
        <v>0</v>
      </c>
      <c r="AZ14" s="52">
        <v>0</v>
      </c>
      <c r="BA14" s="51">
        <v>0</v>
      </c>
      <c r="BB14" s="67">
        <v>0</v>
      </c>
    </row>
    <row r="15" spans="1:54" ht="12.75" customHeight="1">
      <c r="A15" s="14"/>
      <c r="B15" s="124">
        <v>10</v>
      </c>
      <c r="C15" s="99" t="s">
        <v>321</v>
      </c>
      <c r="D15" s="99" t="s">
        <v>1072</v>
      </c>
      <c r="E15" s="99" t="s">
        <v>322</v>
      </c>
      <c r="F15" s="97">
        <f t="shared" si="0"/>
        <v>141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80</v>
      </c>
      <c r="U15" s="51">
        <v>0</v>
      </c>
      <c r="V15" s="52">
        <v>0</v>
      </c>
      <c r="W15" s="51">
        <v>0</v>
      </c>
      <c r="X15" s="52">
        <v>0</v>
      </c>
      <c r="Y15" s="51">
        <v>0</v>
      </c>
      <c r="Z15" s="52">
        <v>0</v>
      </c>
      <c r="AA15" s="51">
        <v>0</v>
      </c>
      <c r="AB15" s="52">
        <v>16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45</v>
      </c>
      <c r="AR15" s="52">
        <v>0</v>
      </c>
      <c r="AS15" s="51">
        <v>0</v>
      </c>
      <c r="AT15" s="52">
        <v>0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67">
        <v>0</v>
      </c>
    </row>
    <row r="16" spans="1:54" ht="12.75" customHeight="1">
      <c r="A16" s="14"/>
      <c r="B16" s="124">
        <v>11</v>
      </c>
      <c r="C16" s="99" t="s">
        <v>338</v>
      </c>
      <c r="D16" s="99" t="s">
        <v>334</v>
      </c>
      <c r="E16" s="99" t="s">
        <v>339</v>
      </c>
      <c r="F16" s="97">
        <f t="shared" si="0"/>
        <v>120</v>
      </c>
      <c r="G16" s="51">
        <v>0</v>
      </c>
      <c r="H16" s="52">
        <v>0</v>
      </c>
      <c r="I16" s="51">
        <v>40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20</v>
      </c>
      <c r="Y16" s="51">
        <v>0</v>
      </c>
      <c r="Z16" s="52">
        <v>0</v>
      </c>
      <c r="AA16" s="51">
        <v>40</v>
      </c>
      <c r="AB16" s="52">
        <v>0</v>
      </c>
      <c r="AC16" s="51">
        <v>0</v>
      </c>
      <c r="AD16" s="52">
        <v>0</v>
      </c>
      <c r="AE16" s="51">
        <v>0</v>
      </c>
      <c r="AF16" s="52">
        <v>0</v>
      </c>
      <c r="AG16" s="51">
        <v>0</v>
      </c>
      <c r="AH16" s="52">
        <v>0</v>
      </c>
      <c r="AI16" s="51">
        <v>0</v>
      </c>
      <c r="AJ16" s="52">
        <v>0</v>
      </c>
      <c r="AK16" s="51">
        <v>0</v>
      </c>
      <c r="AL16" s="52">
        <v>0</v>
      </c>
      <c r="AM16" s="51">
        <v>0</v>
      </c>
      <c r="AN16" s="52">
        <v>0</v>
      </c>
      <c r="AO16" s="51">
        <v>0</v>
      </c>
      <c r="AP16" s="52">
        <v>0</v>
      </c>
      <c r="AQ16" s="51">
        <v>20</v>
      </c>
      <c r="AR16" s="52">
        <v>0</v>
      </c>
      <c r="AS16" s="51">
        <v>0</v>
      </c>
      <c r="AT16" s="52">
        <v>0</v>
      </c>
      <c r="AU16" s="51">
        <v>0</v>
      </c>
      <c r="AV16" s="52">
        <v>0</v>
      </c>
      <c r="AW16" s="51">
        <v>0</v>
      </c>
      <c r="AX16" s="52">
        <v>0</v>
      </c>
      <c r="AY16" s="51">
        <v>0</v>
      </c>
      <c r="AZ16" s="52">
        <v>0</v>
      </c>
      <c r="BA16" s="51">
        <v>0</v>
      </c>
      <c r="BB16" s="67">
        <v>0</v>
      </c>
    </row>
    <row r="17" spans="1:54" ht="12.75" customHeight="1">
      <c r="A17" s="14"/>
      <c r="B17" s="124">
        <v>12</v>
      </c>
      <c r="C17" s="99" t="s">
        <v>343</v>
      </c>
      <c r="D17" s="99" t="s">
        <v>396</v>
      </c>
      <c r="E17" s="99" t="s">
        <v>344</v>
      </c>
      <c r="F17" s="97">
        <f t="shared" si="0"/>
        <v>110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80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  <c r="Y17" s="51">
        <v>0</v>
      </c>
      <c r="Z17" s="52">
        <v>0</v>
      </c>
      <c r="AA17" s="51">
        <v>0</v>
      </c>
      <c r="AB17" s="52">
        <v>0</v>
      </c>
      <c r="AC17" s="51">
        <v>0</v>
      </c>
      <c r="AD17" s="52">
        <v>0</v>
      </c>
      <c r="AE17" s="51">
        <v>30</v>
      </c>
      <c r="AF17" s="52">
        <v>0</v>
      </c>
      <c r="AG17" s="51">
        <v>0</v>
      </c>
      <c r="AH17" s="52">
        <v>0</v>
      </c>
      <c r="AI17" s="51">
        <v>0</v>
      </c>
      <c r="AJ17" s="52">
        <v>0</v>
      </c>
      <c r="AK17" s="51">
        <v>0</v>
      </c>
      <c r="AL17" s="52">
        <v>0</v>
      </c>
      <c r="AM17" s="51">
        <v>0</v>
      </c>
      <c r="AN17" s="52">
        <v>0</v>
      </c>
      <c r="AO17" s="51">
        <v>0</v>
      </c>
      <c r="AP17" s="52">
        <v>0</v>
      </c>
      <c r="AQ17" s="51">
        <v>0</v>
      </c>
      <c r="AR17" s="52">
        <v>0</v>
      </c>
      <c r="AS17" s="51">
        <v>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67">
        <v>0</v>
      </c>
    </row>
    <row r="18" spans="1:54" ht="12.75" customHeight="1">
      <c r="A18" s="14"/>
      <c r="B18" s="124">
        <v>12</v>
      </c>
      <c r="C18" s="99" t="s">
        <v>333</v>
      </c>
      <c r="D18" s="99" t="s">
        <v>334</v>
      </c>
      <c r="E18" s="99" t="s">
        <v>335</v>
      </c>
      <c r="F18" s="97">
        <f t="shared" si="0"/>
        <v>110</v>
      </c>
      <c r="G18" s="51">
        <v>0</v>
      </c>
      <c r="H18" s="52">
        <v>0</v>
      </c>
      <c r="I18" s="51">
        <v>45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35</v>
      </c>
      <c r="Y18" s="51">
        <v>0</v>
      </c>
      <c r="Z18" s="52">
        <v>0</v>
      </c>
      <c r="AA18" s="51">
        <v>0</v>
      </c>
      <c r="AB18" s="52">
        <v>0</v>
      </c>
      <c r="AC18" s="51">
        <v>0</v>
      </c>
      <c r="AD18" s="52">
        <v>0</v>
      </c>
      <c r="AE18" s="51">
        <v>0</v>
      </c>
      <c r="AF18" s="52">
        <v>0</v>
      </c>
      <c r="AG18" s="51">
        <v>0</v>
      </c>
      <c r="AH18" s="52">
        <v>0</v>
      </c>
      <c r="AI18" s="51">
        <v>0</v>
      </c>
      <c r="AJ18" s="52">
        <v>0</v>
      </c>
      <c r="AK18" s="51">
        <v>0</v>
      </c>
      <c r="AL18" s="52">
        <v>0</v>
      </c>
      <c r="AM18" s="51">
        <v>0</v>
      </c>
      <c r="AN18" s="52">
        <v>0</v>
      </c>
      <c r="AO18" s="51">
        <v>0</v>
      </c>
      <c r="AP18" s="52">
        <v>0</v>
      </c>
      <c r="AQ18" s="51">
        <v>30</v>
      </c>
      <c r="AR18" s="52">
        <v>0</v>
      </c>
      <c r="AS18" s="51">
        <v>0</v>
      </c>
      <c r="AT18" s="52">
        <v>0</v>
      </c>
      <c r="AU18" s="51">
        <v>0</v>
      </c>
      <c r="AV18" s="52">
        <v>0</v>
      </c>
      <c r="AW18" s="51">
        <v>0</v>
      </c>
      <c r="AX18" s="52">
        <v>0</v>
      </c>
      <c r="AY18" s="51">
        <v>0</v>
      </c>
      <c r="AZ18" s="52">
        <v>0</v>
      </c>
      <c r="BA18" s="51">
        <v>0</v>
      </c>
      <c r="BB18" s="67">
        <v>0</v>
      </c>
    </row>
    <row r="19" spans="1:54" ht="12.75" customHeight="1">
      <c r="A19" s="14"/>
      <c r="B19" s="124">
        <v>14</v>
      </c>
      <c r="C19" s="99" t="s">
        <v>319</v>
      </c>
      <c r="D19" s="99" t="s">
        <v>347</v>
      </c>
      <c r="E19" s="99" t="s">
        <v>320</v>
      </c>
      <c r="F19" s="97">
        <f t="shared" si="0"/>
        <v>107</v>
      </c>
      <c r="G19" s="51">
        <v>50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45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0</v>
      </c>
      <c r="AA19" s="51">
        <v>0</v>
      </c>
      <c r="AB19" s="52">
        <v>0</v>
      </c>
      <c r="AC19" s="51">
        <v>0</v>
      </c>
      <c r="AD19" s="52">
        <v>0</v>
      </c>
      <c r="AE19" s="51">
        <v>12</v>
      </c>
      <c r="AF19" s="52">
        <v>0</v>
      </c>
      <c r="AG19" s="51">
        <v>0</v>
      </c>
      <c r="AH19" s="52">
        <v>0</v>
      </c>
      <c r="AI19" s="51">
        <v>0</v>
      </c>
      <c r="AJ19" s="52">
        <v>0</v>
      </c>
      <c r="AK19" s="51">
        <v>0</v>
      </c>
      <c r="AL19" s="52">
        <v>0</v>
      </c>
      <c r="AM19" s="51">
        <v>0</v>
      </c>
      <c r="AN19" s="52">
        <v>0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67">
        <v>0</v>
      </c>
    </row>
    <row r="20" spans="1:54" ht="12.75" customHeight="1">
      <c r="A20" s="14"/>
      <c r="B20" s="124">
        <v>15</v>
      </c>
      <c r="C20" s="99" t="s">
        <v>1276</v>
      </c>
      <c r="D20" s="99" t="s">
        <v>1319</v>
      </c>
      <c r="E20" s="99" t="s">
        <v>1277</v>
      </c>
      <c r="F20" s="97">
        <f t="shared" si="0"/>
        <v>70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70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52">
        <v>0</v>
      </c>
      <c r="AC20" s="51">
        <v>0</v>
      </c>
      <c r="AD20" s="52">
        <v>0</v>
      </c>
      <c r="AE20" s="51">
        <v>0</v>
      </c>
      <c r="AF20" s="52">
        <v>0</v>
      </c>
      <c r="AG20" s="51">
        <v>0</v>
      </c>
      <c r="AH20" s="52">
        <v>0</v>
      </c>
      <c r="AI20" s="51">
        <v>0</v>
      </c>
      <c r="AJ20" s="52">
        <v>0</v>
      </c>
      <c r="AK20" s="51">
        <v>0</v>
      </c>
      <c r="AL20" s="52">
        <v>0</v>
      </c>
      <c r="AM20" s="51">
        <v>0</v>
      </c>
      <c r="AN20" s="52">
        <v>0</v>
      </c>
      <c r="AO20" s="51">
        <v>0</v>
      </c>
      <c r="AP20" s="52">
        <v>0</v>
      </c>
      <c r="AQ20" s="51">
        <v>0</v>
      </c>
      <c r="AR20" s="52">
        <v>0</v>
      </c>
      <c r="AS20" s="51">
        <v>0</v>
      </c>
      <c r="AT20" s="52">
        <v>0</v>
      </c>
      <c r="AU20" s="51">
        <v>0</v>
      </c>
      <c r="AV20" s="52">
        <v>0</v>
      </c>
      <c r="AW20" s="51">
        <v>0</v>
      </c>
      <c r="AX20" s="52">
        <v>0</v>
      </c>
      <c r="AY20" s="51">
        <v>0</v>
      </c>
      <c r="AZ20" s="52">
        <v>0</v>
      </c>
      <c r="BA20" s="51">
        <v>0</v>
      </c>
      <c r="BB20" s="67">
        <v>0</v>
      </c>
    </row>
    <row r="21" spans="1:54" ht="12.75" customHeight="1">
      <c r="A21" s="14"/>
      <c r="B21" s="124">
        <v>16</v>
      </c>
      <c r="C21" s="152" t="s">
        <v>1500</v>
      </c>
      <c r="D21" s="152" t="s">
        <v>147</v>
      </c>
      <c r="E21" s="152" t="s">
        <v>1501</v>
      </c>
      <c r="F21" s="97">
        <f t="shared" si="0"/>
        <v>48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52">
        <v>0</v>
      </c>
      <c r="AC21" s="51">
        <v>0</v>
      </c>
      <c r="AD21" s="52">
        <v>0</v>
      </c>
      <c r="AE21" s="51">
        <v>0</v>
      </c>
      <c r="AF21" s="52">
        <v>0</v>
      </c>
      <c r="AG21" s="51">
        <v>0</v>
      </c>
      <c r="AH21" s="52">
        <v>0</v>
      </c>
      <c r="AI21" s="51">
        <v>0</v>
      </c>
      <c r="AJ21" s="52">
        <v>0</v>
      </c>
      <c r="AK21" s="51">
        <v>0</v>
      </c>
      <c r="AL21" s="52">
        <v>18</v>
      </c>
      <c r="AM21" s="51">
        <v>0</v>
      </c>
      <c r="AN21" s="52">
        <v>30</v>
      </c>
      <c r="AO21" s="51">
        <v>0</v>
      </c>
      <c r="AP21" s="52">
        <v>0</v>
      </c>
      <c r="AQ21" s="51">
        <v>0</v>
      </c>
      <c r="AR21" s="52">
        <v>0</v>
      </c>
      <c r="AS21" s="51">
        <v>0</v>
      </c>
      <c r="AT21" s="52">
        <v>0</v>
      </c>
      <c r="AU21" s="51">
        <v>0</v>
      </c>
      <c r="AV21" s="52">
        <v>0</v>
      </c>
      <c r="AW21" s="51">
        <v>0</v>
      </c>
      <c r="AX21" s="52">
        <v>0</v>
      </c>
      <c r="AY21" s="51">
        <v>0</v>
      </c>
      <c r="AZ21" s="52">
        <v>0</v>
      </c>
      <c r="BA21" s="51">
        <v>0</v>
      </c>
      <c r="BB21" s="67">
        <v>0</v>
      </c>
    </row>
    <row r="22" spans="1:54" ht="12.75" customHeight="1">
      <c r="A22" s="14"/>
      <c r="B22" s="124"/>
      <c r="C22" s="152" t="s">
        <v>323</v>
      </c>
      <c r="D22" s="152" t="s">
        <v>1073</v>
      </c>
      <c r="E22" s="152" t="s">
        <v>324</v>
      </c>
      <c r="F22" s="61">
        <f t="shared" si="0"/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1">
        <v>0</v>
      </c>
      <c r="AP22" s="52">
        <v>0</v>
      </c>
      <c r="AQ22" s="51">
        <v>0</v>
      </c>
      <c r="AR22" s="52">
        <v>0</v>
      </c>
      <c r="AS22" s="51">
        <v>0</v>
      </c>
      <c r="AT22" s="52">
        <v>0</v>
      </c>
      <c r="AU22" s="51">
        <v>0</v>
      </c>
      <c r="AV22" s="52">
        <v>0</v>
      </c>
      <c r="AW22" s="51">
        <v>0</v>
      </c>
      <c r="AX22" s="52">
        <v>0</v>
      </c>
      <c r="AY22" s="51">
        <v>0</v>
      </c>
      <c r="AZ22" s="52">
        <v>0</v>
      </c>
      <c r="BA22" s="51">
        <v>0</v>
      </c>
      <c r="BB22" s="67">
        <v>0</v>
      </c>
    </row>
    <row r="23" spans="1:54" ht="12.75" customHeight="1">
      <c r="A23" s="14"/>
      <c r="B23" s="124"/>
      <c r="C23" s="152" t="s">
        <v>327</v>
      </c>
      <c r="D23" s="152" t="s">
        <v>282</v>
      </c>
      <c r="E23" s="152" t="s">
        <v>328</v>
      </c>
      <c r="F23" s="61">
        <f t="shared" si="0"/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0</v>
      </c>
      <c r="AF23" s="52">
        <v>0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52">
        <v>0</v>
      </c>
      <c r="AM23" s="51">
        <v>0</v>
      </c>
      <c r="AN23" s="52">
        <v>0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0</v>
      </c>
      <c r="AV23" s="52">
        <v>0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67">
        <v>0</v>
      </c>
    </row>
    <row r="24" spans="1:54" ht="12.75" customHeight="1">
      <c r="A24" s="14"/>
      <c r="B24" s="124"/>
      <c r="C24" s="152" t="s">
        <v>1215</v>
      </c>
      <c r="D24" s="152" t="s">
        <v>890</v>
      </c>
      <c r="E24" s="152" t="s">
        <v>340</v>
      </c>
      <c r="F24" s="61">
        <f t="shared" si="0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0</v>
      </c>
      <c r="AN24" s="52">
        <v>0</v>
      </c>
      <c r="AO24" s="51">
        <v>0</v>
      </c>
      <c r="AP24" s="52">
        <v>0</v>
      </c>
      <c r="AQ24" s="51">
        <v>0</v>
      </c>
      <c r="AR24" s="52">
        <v>0</v>
      </c>
      <c r="AS24" s="51">
        <v>0</v>
      </c>
      <c r="AT24" s="52">
        <v>0</v>
      </c>
      <c r="AU24" s="51">
        <v>0</v>
      </c>
      <c r="AV24" s="52">
        <v>0</v>
      </c>
      <c r="AW24" s="51">
        <v>0</v>
      </c>
      <c r="AX24" s="52">
        <v>0</v>
      </c>
      <c r="AY24" s="51">
        <v>0</v>
      </c>
      <c r="AZ24" s="52">
        <v>0</v>
      </c>
      <c r="BA24" s="51">
        <v>0</v>
      </c>
      <c r="BB24" s="67">
        <v>0</v>
      </c>
    </row>
    <row r="25" spans="1:54" ht="12.75" customHeight="1">
      <c r="A25" s="14"/>
      <c r="B25" s="124"/>
      <c r="C25" s="99"/>
      <c r="D25" s="99"/>
      <c r="E25" s="99"/>
      <c r="F25" s="61">
        <f t="shared" si="0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52">
        <v>0</v>
      </c>
      <c r="AC25" s="51">
        <v>0</v>
      </c>
      <c r="AD25" s="52">
        <v>0</v>
      </c>
      <c r="AE25" s="51">
        <v>0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0</v>
      </c>
      <c r="AN25" s="52">
        <v>0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0</v>
      </c>
      <c r="AV25" s="52">
        <v>0</v>
      </c>
      <c r="AW25" s="51">
        <v>0</v>
      </c>
      <c r="AX25" s="52">
        <v>0</v>
      </c>
      <c r="AY25" s="51">
        <v>0</v>
      </c>
      <c r="AZ25" s="52">
        <v>0</v>
      </c>
      <c r="BA25" s="51">
        <v>0</v>
      </c>
      <c r="BB25" s="67">
        <v>0</v>
      </c>
    </row>
    <row r="26" spans="1:54" ht="12.75" customHeight="1">
      <c r="A26" s="14"/>
      <c r="B26" s="76"/>
      <c r="C26" s="99"/>
      <c r="D26" s="99"/>
      <c r="E26" s="99"/>
      <c r="F26" s="61">
        <f t="shared" si="0"/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52">
        <v>0</v>
      </c>
      <c r="AC26" s="51">
        <v>0</v>
      </c>
      <c r="AD26" s="52">
        <v>0</v>
      </c>
      <c r="AE26" s="51">
        <v>0</v>
      </c>
      <c r="AF26" s="52">
        <v>0</v>
      </c>
      <c r="AG26" s="51">
        <v>0</v>
      </c>
      <c r="AH26" s="52">
        <v>0</v>
      </c>
      <c r="AI26" s="51">
        <v>0</v>
      </c>
      <c r="AJ26" s="52">
        <v>0</v>
      </c>
      <c r="AK26" s="51">
        <v>0</v>
      </c>
      <c r="AL26" s="52">
        <v>0</v>
      </c>
      <c r="AM26" s="51">
        <v>0</v>
      </c>
      <c r="AN26" s="52">
        <v>0</v>
      </c>
      <c r="AO26" s="51">
        <v>0</v>
      </c>
      <c r="AP26" s="52">
        <v>0</v>
      </c>
      <c r="AQ26" s="51">
        <v>0</v>
      </c>
      <c r="AR26" s="52">
        <v>0</v>
      </c>
      <c r="AS26" s="51">
        <v>0</v>
      </c>
      <c r="AT26" s="52">
        <v>0</v>
      </c>
      <c r="AU26" s="51">
        <v>0</v>
      </c>
      <c r="AV26" s="52">
        <v>0</v>
      </c>
      <c r="AW26" s="51">
        <v>0</v>
      </c>
      <c r="AX26" s="52">
        <v>0</v>
      </c>
      <c r="AY26" s="51">
        <v>0</v>
      </c>
      <c r="AZ26" s="52">
        <v>0</v>
      </c>
      <c r="BA26" s="51">
        <v>0</v>
      </c>
      <c r="BB26" s="67">
        <v>0</v>
      </c>
    </row>
    <row r="27" spans="1:54" ht="12.75" customHeight="1" thickBot="1">
      <c r="A27" s="14"/>
      <c r="B27" s="49"/>
      <c r="C27" s="10"/>
      <c r="D27" s="10"/>
      <c r="E27" s="10"/>
      <c r="F27" s="62">
        <f t="shared" si="0"/>
        <v>0</v>
      </c>
      <c r="G27" s="36">
        <v>0</v>
      </c>
      <c r="H27" s="53">
        <v>0</v>
      </c>
      <c r="I27" s="36">
        <v>0</v>
      </c>
      <c r="J27" s="53">
        <v>0</v>
      </c>
      <c r="K27" s="36">
        <v>0</v>
      </c>
      <c r="L27" s="53">
        <v>0</v>
      </c>
      <c r="M27" s="36">
        <v>0</v>
      </c>
      <c r="N27" s="53">
        <v>0</v>
      </c>
      <c r="O27" s="36">
        <v>0</v>
      </c>
      <c r="P27" s="53">
        <v>0</v>
      </c>
      <c r="Q27" s="36">
        <v>0</v>
      </c>
      <c r="R27" s="53">
        <v>0</v>
      </c>
      <c r="S27" s="36">
        <v>0</v>
      </c>
      <c r="T27" s="53">
        <v>0</v>
      </c>
      <c r="U27" s="36">
        <v>0</v>
      </c>
      <c r="V27" s="53">
        <v>0</v>
      </c>
      <c r="W27" s="36">
        <v>0</v>
      </c>
      <c r="X27" s="53">
        <v>0</v>
      </c>
      <c r="Y27" s="36">
        <v>0</v>
      </c>
      <c r="Z27" s="53">
        <v>0</v>
      </c>
      <c r="AA27" s="36">
        <v>0</v>
      </c>
      <c r="AB27" s="53">
        <v>0</v>
      </c>
      <c r="AC27" s="36">
        <v>0</v>
      </c>
      <c r="AD27" s="53">
        <v>0</v>
      </c>
      <c r="AE27" s="36">
        <v>0</v>
      </c>
      <c r="AF27" s="53">
        <v>0</v>
      </c>
      <c r="AG27" s="36">
        <v>0</v>
      </c>
      <c r="AH27" s="53">
        <v>0</v>
      </c>
      <c r="AI27" s="36">
        <v>0</v>
      </c>
      <c r="AJ27" s="53">
        <v>0</v>
      </c>
      <c r="AK27" s="36">
        <v>0</v>
      </c>
      <c r="AL27" s="53">
        <v>0</v>
      </c>
      <c r="AM27" s="36">
        <v>0</v>
      </c>
      <c r="AN27" s="53">
        <v>0</v>
      </c>
      <c r="AO27" s="36">
        <v>0</v>
      </c>
      <c r="AP27" s="53">
        <v>0</v>
      </c>
      <c r="AQ27" s="36">
        <v>0</v>
      </c>
      <c r="AR27" s="53">
        <v>0</v>
      </c>
      <c r="AS27" s="36">
        <v>0</v>
      </c>
      <c r="AT27" s="53">
        <v>0</v>
      </c>
      <c r="AU27" s="36">
        <v>0</v>
      </c>
      <c r="AV27" s="53">
        <v>0</v>
      </c>
      <c r="AW27" s="36">
        <v>0</v>
      </c>
      <c r="AX27" s="53">
        <v>0</v>
      </c>
      <c r="AY27" s="36">
        <v>0</v>
      </c>
      <c r="AZ27" s="53">
        <v>0</v>
      </c>
      <c r="BA27" s="36">
        <v>0</v>
      </c>
      <c r="BB27" s="68">
        <v>0</v>
      </c>
    </row>
  </sheetData>
  <sheetProtection password="C71F" sheet="1" objects="1" scenarios="1"/>
  <mergeCells count="51">
    <mergeCell ref="AO2:AO4"/>
    <mergeCell ref="AI2:AI4"/>
    <mergeCell ref="AW2:AW4"/>
    <mergeCell ref="AX2:AX4"/>
    <mergeCell ref="AY2:AY4"/>
    <mergeCell ref="X2:X4"/>
    <mergeCell ref="Z2:Z4"/>
    <mergeCell ref="AH2:AH4"/>
    <mergeCell ref="AL2:AL4"/>
    <mergeCell ref="AM2:AM4"/>
    <mergeCell ref="AN2:AN4"/>
    <mergeCell ref="BB2:BB4"/>
    <mergeCell ref="BA2:BA4"/>
    <mergeCell ref="AP2:AP4"/>
    <mergeCell ref="AQ2:AQ4"/>
    <mergeCell ref="AR2:AR4"/>
    <mergeCell ref="AS2:AS4"/>
    <mergeCell ref="AT2:AT4"/>
    <mergeCell ref="AU2:AU4"/>
    <mergeCell ref="AV2:AV4"/>
    <mergeCell ref="AZ2:AZ4"/>
    <mergeCell ref="J2:J4"/>
    <mergeCell ref="AJ2:AJ4"/>
    <mergeCell ref="AE2:AE4"/>
    <mergeCell ref="AA2:AA4"/>
    <mergeCell ref="AK2:AK4"/>
    <mergeCell ref="K2:K4"/>
    <mergeCell ref="T2:T4"/>
    <mergeCell ref="V2:V4"/>
    <mergeCell ref="P2:P4"/>
    <mergeCell ref="W2:W4"/>
    <mergeCell ref="S2:S4"/>
    <mergeCell ref="O2:O4"/>
    <mergeCell ref="N2:N4"/>
    <mergeCell ref="R2:R4"/>
    <mergeCell ref="L2:L4"/>
    <mergeCell ref="C3:D3"/>
    <mergeCell ref="B4:F4"/>
    <mergeCell ref="B2:F2"/>
    <mergeCell ref="I2:I4"/>
    <mergeCell ref="G2:G4"/>
    <mergeCell ref="U2:U4"/>
    <mergeCell ref="H2:H4"/>
    <mergeCell ref="M2:M4"/>
    <mergeCell ref="Q2:Q4"/>
    <mergeCell ref="AF2:AF4"/>
    <mergeCell ref="AG2:AG4"/>
    <mergeCell ref="AB2:AB4"/>
    <mergeCell ref="AC2:AC4"/>
    <mergeCell ref="AD2:AD4"/>
    <mergeCell ref="Y2:Y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"/>
  <dimension ref="A2:BB12"/>
  <sheetViews>
    <sheetView zoomScalePageLayoutView="0" workbookViewId="0" topLeftCell="A1">
      <selection activeCell="AU2" sqref="AU2:AU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2.57421875" style="0" bestFit="1" customWidth="1"/>
    <col min="4" max="4" width="9.140625" style="0" customWidth="1"/>
    <col min="5" max="5" width="9.57421875" style="0" bestFit="1" customWidth="1"/>
    <col min="6" max="6" width="4.7109375" style="0" bestFit="1" customWidth="1"/>
    <col min="7" max="54" width="3.421875" style="50" customWidth="1"/>
  </cols>
  <sheetData>
    <row r="1" ht="13.5" thickBot="1"/>
    <row r="2" spans="2:54" ht="51" customHeight="1">
      <c r="B2" s="181" t="s">
        <v>2</v>
      </c>
      <c r="C2" s="182"/>
      <c r="D2" s="182"/>
      <c r="E2" s="182"/>
      <c r="F2" s="183"/>
      <c r="G2" s="166" t="s">
        <v>1048</v>
      </c>
      <c r="H2" s="169" t="s">
        <v>1050</v>
      </c>
      <c r="I2" s="172" t="s">
        <v>1051</v>
      </c>
      <c r="J2" s="169" t="s">
        <v>1052</v>
      </c>
      <c r="K2" s="166" t="s">
        <v>1054</v>
      </c>
      <c r="L2" s="169" t="s">
        <v>1096</v>
      </c>
      <c r="M2" s="172" t="s">
        <v>1097</v>
      </c>
      <c r="N2" s="169" t="s">
        <v>1164</v>
      </c>
      <c r="O2" s="166" t="s">
        <v>1208</v>
      </c>
      <c r="P2" s="169" t="s">
        <v>1272</v>
      </c>
      <c r="Q2" s="172" t="s">
        <v>1335</v>
      </c>
      <c r="R2" s="169" t="s">
        <v>1312</v>
      </c>
      <c r="S2" s="166" t="s">
        <v>1331</v>
      </c>
      <c r="T2" s="169" t="s">
        <v>1334</v>
      </c>
      <c r="U2" s="166" t="s">
        <v>1343</v>
      </c>
      <c r="V2" s="169" t="s">
        <v>1378</v>
      </c>
      <c r="W2" s="166" t="s">
        <v>1383</v>
      </c>
      <c r="X2" s="169" t="s">
        <v>1384</v>
      </c>
      <c r="Y2" s="172" t="s">
        <v>1388</v>
      </c>
      <c r="Z2" s="169" t="s">
        <v>1407</v>
      </c>
      <c r="AA2" s="166" t="s">
        <v>1414</v>
      </c>
      <c r="AB2" s="169" t="s">
        <v>1421</v>
      </c>
      <c r="AC2" s="166" t="s">
        <v>1423</v>
      </c>
      <c r="AD2" s="169" t="s">
        <v>1457</v>
      </c>
      <c r="AE2" s="166" t="s">
        <v>1459</v>
      </c>
      <c r="AF2" s="169" t="s">
        <v>1464</v>
      </c>
      <c r="AG2" s="166" t="s">
        <v>1465</v>
      </c>
      <c r="AH2" s="169" t="s">
        <v>1467</v>
      </c>
      <c r="AI2" s="166" t="s">
        <v>1491</v>
      </c>
      <c r="AJ2" s="169" t="s">
        <v>1492</v>
      </c>
      <c r="AK2" s="166" t="s">
        <v>1515</v>
      </c>
      <c r="AL2" s="169" t="s">
        <v>1516</v>
      </c>
      <c r="AM2" s="166" t="s">
        <v>1518</v>
      </c>
      <c r="AN2" s="169" t="s">
        <v>1519</v>
      </c>
      <c r="AO2" s="166" t="s">
        <v>1521</v>
      </c>
      <c r="AP2" s="169" t="s">
        <v>1522</v>
      </c>
      <c r="AQ2" s="166" t="s">
        <v>1524</v>
      </c>
      <c r="AR2" s="169" t="s">
        <v>1527</v>
      </c>
      <c r="AS2" s="172" t="s">
        <v>1528</v>
      </c>
      <c r="AT2" s="169" t="s">
        <v>1529</v>
      </c>
      <c r="AU2" s="166" t="s">
        <v>1536</v>
      </c>
      <c r="AV2" s="169"/>
      <c r="AW2" s="166"/>
      <c r="AX2" s="169"/>
      <c r="AY2" s="166"/>
      <c r="AZ2" s="169"/>
      <c r="BA2" s="187"/>
      <c r="BB2" s="184"/>
    </row>
    <row r="3" spans="2:54" ht="51" customHeight="1">
      <c r="B3" s="141"/>
      <c r="C3" s="177" t="s">
        <v>1342</v>
      </c>
      <c r="D3" s="177"/>
      <c r="E3" s="140">
        <v>2019</v>
      </c>
      <c r="F3" s="130">
        <f ca="1">TODAY()</f>
        <v>43804</v>
      </c>
      <c r="G3" s="167"/>
      <c r="H3" s="170"/>
      <c r="I3" s="173"/>
      <c r="J3" s="170"/>
      <c r="K3" s="167"/>
      <c r="L3" s="170"/>
      <c r="M3" s="173"/>
      <c r="N3" s="170"/>
      <c r="O3" s="167"/>
      <c r="P3" s="170"/>
      <c r="Q3" s="173"/>
      <c r="R3" s="170"/>
      <c r="S3" s="167"/>
      <c r="T3" s="170"/>
      <c r="U3" s="167"/>
      <c r="V3" s="170"/>
      <c r="W3" s="167"/>
      <c r="X3" s="170"/>
      <c r="Y3" s="173"/>
      <c r="Z3" s="170"/>
      <c r="AA3" s="167"/>
      <c r="AB3" s="170"/>
      <c r="AC3" s="167"/>
      <c r="AD3" s="170"/>
      <c r="AE3" s="167"/>
      <c r="AF3" s="170"/>
      <c r="AG3" s="167"/>
      <c r="AH3" s="170"/>
      <c r="AI3" s="167"/>
      <c r="AJ3" s="170"/>
      <c r="AK3" s="167"/>
      <c r="AL3" s="170"/>
      <c r="AM3" s="167"/>
      <c r="AN3" s="170"/>
      <c r="AO3" s="167"/>
      <c r="AP3" s="170"/>
      <c r="AQ3" s="167"/>
      <c r="AR3" s="170"/>
      <c r="AS3" s="173"/>
      <c r="AT3" s="170"/>
      <c r="AU3" s="167"/>
      <c r="AV3" s="170"/>
      <c r="AW3" s="167"/>
      <c r="AX3" s="170"/>
      <c r="AY3" s="167"/>
      <c r="AZ3" s="170"/>
      <c r="BA3" s="188"/>
      <c r="BB3" s="185"/>
    </row>
    <row r="4" spans="2:54" ht="51" customHeight="1">
      <c r="B4" s="178" t="s">
        <v>6</v>
      </c>
      <c r="C4" s="179"/>
      <c r="D4" s="179"/>
      <c r="E4" s="179"/>
      <c r="F4" s="180"/>
      <c r="G4" s="168"/>
      <c r="H4" s="171"/>
      <c r="I4" s="173"/>
      <c r="J4" s="171"/>
      <c r="K4" s="168"/>
      <c r="L4" s="171"/>
      <c r="M4" s="173"/>
      <c r="N4" s="171"/>
      <c r="O4" s="168"/>
      <c r="P4" s="171"/>
      <c r="Q4" s="173"/>
      <c r="R4" s="171"/>
      <c r="S4" s="168"/>
      <c r="T4" s="171"/>
      <c r="U4" s="168"/>
      <c r="V4" s="171"/>
      <c r="W4" s="168"/>
      <c r="X4" s="171"/>
      <c r="Y4" s="173"/>
      <c r="Z4" s="171"/>
      <c r="AA4" s="168"/>
      <c r="AB4" s="171"/>
      <c r="AC4" s="168"/>
      <c r="AD4" s="171"/>
      <c r="AE4" s="168"/>
      <c r="AF4" s="171"/>
      <c r="AG4" s="168"/>
      <c r="AH4" s="171"/>
      <c r="AI4" s="168"/>
      <c r="AJ4" s="171"/>
      <c r="AK4" s="168"/>
      <c r="AL4" s="171"/>
      <c r="AM4" s="168"/>
      <c r="AN4" s="171"/>
      <c r="AO4" s="168"/>
      <c r="AP4" s="171"/>
      <c r="AQ4" s="168"/>
      <c r="AR4" s="171"/>
      <c r="AS4" s="173"/>
      <c r="AT4" s="171"/>
      <c r="AU4" s="168"/>
      <c r="AV4" s="171"/>
      <c r="AW4" s="168"/>
      <c r="AX4" s="171"/>
      <c r="AY4" s="168"/>
      <c r="AZ4" s="171"/>
      <c r="BA4" s="189"/>
      <c r="BB4" s="186"/>
    </row>
    <row r="5" spans="2:54" ht="12.75" customHeight="1">
      <c r="B5" s="75" t="s">
        <v>0</v>
      </c>
      <c r="C5" s="74" t="s">
        <v>3</v>
      </c>
      <c r="D5" s="74" t="s">
        <v>9</v>
      </c>
      <c r="E5" s="74" t="s">
        <v>22</v>
      </c>
      <c r="F5" s="74" t="s">
        <v>1</v>
      </c>
      <c r="G5" s="40" t="s">
        <v>1049</v>
      </c>
      <c r="H5" s="41" t="s">
        <v>1053</v>
      </c>
      <c r="I5" s="40" t="s">
        <v>1049</v>
      </c>
      <c r="J5" s="42" t="s">
        <v>1049</v>
      </c>
      <c r="K5" s="43" t="s">
        <v>1053</v>
      </c>
      <c r="L5" s="41" t="s">
        <v>1049</v>
      </c>
      <c r="M5" s="43" t="s">
        <v>1098</v>
      </c>
      <c r="N5" s="41" t="s">
        <v>1049</v>
      </c>
      <c r="O5" s="43" t="s">
        <v>1049</v>
      </c>
      <c r="P5" s="41" t="s">
        <v>1273</v>
      </c>
      <c r="Q5" s="40" t="s">
        <v>1053</v>
      </c>
      <c r="R5" s="41" t="s">
        <v>1049</v>
      </c>
      <c r="S5" s="40" t="s">
        <v>1053</v>
      </c>
      <c r="T5" s="41" t="s">
        <v>1273</v>
      </c>
      <c r="U5" s="40" t="s">
        <v>1344</v>
      </c>
      <c r="V5" s="42" t="s">
        <v>1049</v>
      </c>
      <c r="W5" s="40" t="s">
        <v>1049</v>
      </c>
      <c r="X5" s="41" t="s">
        <v>1273</v>
      </c>
      <c r="Y5" s="40" t="s">
        <v>1049</v>
      </c>
      <c r="Z5" s="41" t="s">
        <v>1053</v>
      </c>
      <c r="AA5" s="43" t="s">
        <v>1049</v>
      </c>
      <c r="AB5" s="41" t="s">
        <v>1273</v>
      </c>
      <c r="AC5" s="43" t="s">
        <v>1458</v>
      </c>
      <c r="AD5" s="41" t="s">
        <v>1049</v>
      </c>
      <c r="AE5" s="43" t="s">
        <v>1049</v>
      </c>
      <c r="AF5" s="41" t="s">
        <v>1053</v>
      </c>
      <c r="AG5" s="43" t="s">
        <v>1053</v>
      </c>
      <c r="AH5" s="41" t="s">
        <v>1049</v>
      </c>
      <c r="AI5" s="43" t="s">
        <v>1053</v>
      </c>
      <c r="AJ5" s="41" t="s">
        <v>1053</v>
      </c>
      <c r="AK5" s="51" t="s">
        <v>1053</v>
      </c>
      <c r="AL5" s="41" t="s">
        <v>1517</v>
      </c>
      <c r="AM5" s="43" t="s">
        <v>1049</v>
      </c>
      <c r="AN5" s="41" t="s">
        <v>1273</v>
      </c>
      <c r="AO5" s="43" t="s">
        <v>1049</v>
      </c>
      <c r="AP5" s="41" t="s">
        <v>1053</v>
      </c>
      <c r="AQ5" s="43" t="s">
        <v>1273</v>
      </c>
      <c r="AR5" s="41" t="s">
        <v>1049</v>
      </c>
      <c r="AS5" s="43" t="s">
        <v>1458</v>
      </c>
      <c r="AT5" s="41" t="s">
        <v>1049</v>
      </c>
      <c r="AU5" s="43" t="s">
        <v>1049</v>
      </c>
      <c r="AV5" s="41"/>
      <c r="AW5" s="43"/>
      <c r="AX5" s="41"/>
      <c r="AY5" s="43"/>
      <c r="AZ5" s="41"/>
      <c r="BA5" s="43"/>
      <c r="BB5" s="63"/>
    </row>
    <row r="6" spans="2:54" ht="12.75" customHeight="1">
      <c r="B6" s="75">
        <v>1</v>
      </c>
      <c r="C6" s="99" t="s">
        <v>100</v>
      </c>
      <c r="D6" s="99" t="s">
        <v>101</v>
      </c>
      <c r="E6" s="99" t="s">
        <v>102</v>
      </c>
      <c r="F6" s="74">
        <f aca="true" t="shared" si="0" ref="F6:F11">SUM(G6:BB6)</f>
        <v>345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29">
        <v>0</v>
      </c>
      <c r="P6" s="30">
        <v>90</v>
      </c>
      <c r="Q6" s="29">
        <v>0</v>
      </c>
      <c r="R6" s="30">
        <v>0</v>
      </c>
      <c r="S6" s="29">
        <v>0</v>
      </c>
      <c r="T6" s="30">
        <v>0</v>
      </c>
      <c r="U6" s="47">
        <v>0</v>
      </c>
      <c r="V6" s="30">
        <v>0</v>
      </c>
      <c r="W6" s="29">
        <v>0</v>
      </c>
      <c r="X6" s="115">
        <v>55</v>
      </c>
      <c r="Y6" s="29">
        <v>0</v>
      </c>
      <c r="Z6" s="30">
        <v>0</v>
      </c>
      <c r="AA6" s="29">
        <v>0</v>
      </c>
      <c r="AB6" s="30">
        <v>90</v>
      </c>
      <c r="AC6" s="29">
        <v>0</v>
      </c>
      <c r="AD6" s="30">
        <v>0</v>
      </c>
      <c r="AE6" s="29">
        <v>0</v>
      </c>
      <c r="AF6" s="30">
        <v>0</v>
      </c>
      <c r="AG6" s="29">
        <v>0</v>
      </c>
      <c r="AH6" s="30">
        <v>0</v>
      </c>
      <c r="AI6" s="29">
        <v>0</v>
      </c>
      <c r="AJ6" s="30">
        <v>0</v>
      </c>
      <c r="AK6" s="29">
        <v>0</v>
      </c>
      <c r="AL6" s="30">
        <v>0</v>
      </c>
      <c r="AM6" s="29">
        <v>0</v>
      </c>
      <c r="AN6" s="30">
        <v>110</v>
      </c>
      <c r="AO6" s="29">
        <v>0</v>
      </c>
      <c r="AP6" s="30">
        <v>0</v>
      </c>
      <c r="AQ6" s="29">
        <v>0</v>
      </c>
      <c r="AR6" s="30">
        <v>0</v>
      </c>
      <c r="AS6" s="29">
        <v>0</v>
      </c>
      <c r="AT6" s="30">
        <v>0</v>
      </c>
      <c r="AU6" s="29">
        <v>0</v>
      </c>
      <c r="AV6" s="30">
        <v>0</v>
      </c>
      <c r="AW6" s="29">
        <v>0</v>
      </c>
      <c r="AX6" s="30">
        <v>0</v>
      </c>
      <c r="AY6" s="29">
        <v>0</v>
      </c>
      <c r="AZ6" s="30">
        <v>0</v>
      </c>
      <c r="BA6" s="29">
        <v>0</v>
      </c>
      <c r="BB6" s="64">
        <v>0</v>
      </c>
    </row>
    <row r="7" spans="2:54" ht="12.75" customHeight="1">
      <c r="B7" s="95">
        <v>0</v>
      </c>
      <c r="C7" s="99"/>
      <c r="D7" s="99"/>
      <c r="E7" s="99"/>
      <c r="F7" s="60">
        <f t="shared" si="0"/>
        <v>0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47">
        <v>0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30">
        <v>0</v>
      </c>
      <c r="AC7" s="29">
        <v>0</v>
      </c>
      <c r="AD7" s="30">
        <v>0</v>
      </c>
      <c r="AE7" s="29">
        <v>0</v>
      </c>
      <c r="AF7" s="30">
        <v>0</v>
      </c>
      <c r="AG7" s="29">
        <v>0</v>
      </c>
      <c r="AH7" s="30">
        <v>0</v>
      </c>
      <c r="AI7" s="29">
        <v>0</v>
      </c>
      <c r="AJ7" s="30">
        <v>0</v>
      </c>
      <c r="AK7" s="29">
        <v>0</v>
      </c>
      <c r="AL7" s="30">
        <v>0</v>
      </c>
      <c r="AM7" s="29">
        <v>0</v>
      </c>
      <c r="AN7" s="30">
        <v>0</v>
      </c>
      <c r="AO7" s="29">
        <v>0</v>
      </c>
      <c r="AP7" s="30">
        <v>0</v>
      </c>
      <c r="AQ7" s="29">
        <v>0</v>
      </c>
      <c r="AR7" s="30">
        <v>0</v>
      </c>
      <c r="AS7" s="29">
        <v>0</v>
      </c>
      <c r="AT7" s="30">
        <v>0</v>
      </c>
      <c r="AU7" s="29">
        <v>0</v>
      </c>
      <c r="AV7" s="30">
        <v>0</v>
      </c>
      <c r="AW7" s="29">
        <v>0</v>
      </c>
      <c r="AX7" s="30">
        <v>0</v>
      </c>
      <c r="AY7" s="29">
        <v>0</v>
      </c>
      <c r="AZ7" s="30">
        <v>0</v>
      </c>
      <c r="BA7" s="29">
        <v>0</v>
      </c>
      <c r="BB7" s="64">
        <v>0</v>
      </c>
    </row>
    <row r="8" spans="2:54" ht="12.75" customHeight="1">
      <c r="B8" s="95">
        <v>0</v>
      </c>
      <c r="C8" s="99"/>
      <c r="D8" s="99"/>
      <c r="E8" s="99"/>
      <c r="F8" s="60">
        <f t="shared" si="0"/>
        <v>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47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30">
        <v>0</v>
      </c>
      <c r="AC8" s="29">
        <v>0</v>
      </c>
      <c r="AD8" s="30">
        <v>0</v>
      </c>
      <c r="AE8" s="29">
        <v>0</v>
      </c>
      <c r="AF8" s="30">
        <v>0</v>
      </c>
      <c r="AG8" s="29">
        <v>0</v>
      </c>
      <c r="AH8" s="30">
        <v>0</v>
      </c>
      <c r="AI8" s="29">
        <v>0</v>
      </c>
      <c r="AJ8" s="30">
        <v>0</v>
      </c>
      <c r="AK8" s="29">
        <v>0</v>
      </c>
      <c r="AL8" s="30">
        <v>0</v>
      </c>
      <c r="AM8" s="29">
        <v>0</v>
      </c>
      <c r="AN8" s="30">
        <v>0</v>
      </c>
      <c r="AO8" s="29">
        <v>0</v>
      </c>
      <c r="AP8" s="30">
        <v>0</v>
      </c>
      <c r="AQ8" s="29">
        <v>0</v>
      </c>
      <c r="AR8" s="30">
        <v>0</v>
      </c>
      <c r="AS8" s="29">
        <v>0</v>
      </c>
      <c r="AT8" s="30">
        <v>0</v>
      </c>
      <c r="AU8" s="29">
        <v>0</v>
      </c>
      <c r="AV8" s="30">
        <v>0</v>
      </c>
      <c r="AW8" s="29">
        <v>0</v>
      </c>
      <c r="AX8" s="30">
        <v>0</v>
      </c>
      <c r="AY8" s="29">
        <v>0</v>
      </c>
      <c r="AZ8" s="30">
        <v>0</v>
      </c>
      <c r="BA8" s="29">
        <v>0</v>
      </c>
      <c r="BB8" s="64">
        <v>0</v>
      </c>
    </row>
    <row r="9" spans="2:54" ht="12.75" customHeight="1">
      <c r="B9" s="95">
        <v>0</v>
      </c>
      <c r="C9" s="99"/>
      <c r="D9" s="99"/>
      <c r="E9" s="99"/>
      <c r="F9" s="60">
        <f t="shared" si="0"/>
        <v>0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47">
        <v>0</v>
      </c>
      <c r="V9" s="30">
        <v>0</v>
      </c>
      <c r="W9" s="29">
        <v>0</v>
      </c>
      <c r="X9" s="30">
        <v>0</v>
      </c>
      <c r="Y9" s="29">
        <v>0</v>
      </c>
      <c r="Z9" s="30">
        <v>0</v>
      </c>
      <c r="AA9" s="29">
        <v>0</v>
      </c>
      <c r="AB9" s="30">
        <v>0</v>
      </c>
      <c r="AC9" s="29">
        <v>0</v>
      </c>
      <c r="AD9" s="30">
        <v>0</v>
      </c>
      <c r="AE9" s="29">
        <v>0</v>
      </c>
      <c r="AF9" s="30">
        <v>0</v>
      </c>
      <c r="AG9" s="29">
        <v>0</v>
      </c>
      <c r="AH9" s="30">
        <v>0</v>
      </c>
      <c r="AI9" s="29">
        <v>0</v>
      </c>
      <c r="AJ9" s="30">
        <v>0</v>
      </c>
      <c r="AK9" s="29">
        <v>0</v>
      </c>
      <c r="AL9" s="30">
        <v>0</v>
      </c>
      <c r="AM9" s="29">
        <v>0</v>
      </c>
      <c r="AN9" s="30">
        <v>0</v>
      </c>
      <c r="AO9" s="29">
        <v>0</v>
      </c>
      <c r="AP9" s="30">
        <v>0</v>
      </c>
      <c r="AQ9" s="29">
        <v>0</v>
      </c>
      <c r="AR9" s="30">
        <v>0</v>
      </c>
      <c r="AS9" s="29">
        <v>0</v>
      </c>
      <c r="AT9" s="30">
        <v>0</v>
      </c>
      <c r="AU9" s="29">
        <v>0</v>
      </c>
      <c r="AV9" s="30">
        <v>0</v>
      </c>
      <c r="AW9" s="29">
        <v>0</v>
      </c>
      <c r="AX9" s="30">
        <v>0</v>
      </c>
      <c r="AY9" s="29">
        <v>0</v>
      </c>
      <c r="AZ9" s="30">
        <v>0</v>
      </c>
      <c r="BA9" s="29">
        <v>0</v>
      </c>
      <c r="BB9" s="64">
        <v>0</v>
      </c>
    </row>
    <row r="10" spans="1:54" ht="12.75" customHeight="1">
      <c r="A10" s="14"/>
      <c r="B10" s="95">
        <v>0</v>
      </c>
      <c r="C10" s="98"/>
      <c r="D10" s="99"/>
      <c r="E10" s="99"/>
      <c r="F10" s="60">
        <f t="shared" si="0"/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47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30">
        <v>0</v>
      </c>
      <c r="AI10" s="29">
        <v>0</v>
      </c>
      <c r="AJ10" s="30">
        <v>0</v>
      </c>
      <c r="AK10" s="29">
        <v>0</v>
      </c>
      <c r="AL10" s="30">
        <v>0</v>
      </c>
      <c r="AM10" s="29">
        <v>0</v>
      </c>
      <c r="AN10" s="30">
        <v>0</v>
      </c>
      <c r="AO10" s="29">
        <v>0</v>
      </c>
      <c r="AP10" s="30">
        <v>0</v>
      </c>
      <c r="AQ10" s="29">
        <v>0</v>
      </c>
      <c r="AR10" s="30">
        <v>0</v>
      </c>
      <c r="AS10" s="29">
        <v>0</v>
      </c>
      <c r="AT10" s="30">
        <v>0</v>
      </c>
      <c r="AU10" s="29">
        <v>0</v>
      </c>
      <c r="AV10" s="30">
        <v>0</v>
      </c>
      <c r="AW10" s="29">
        <v>0</v>
      </c>
      <c r="AX10" s="30">
        <v>0</v>
      </c>
      <c r="AY10" s="29">
        <v>0</v>
      </c>
      <c r="AZ10" s="30">
        <v>0</v>
      </c>
      <c r="BA10" s="29">
        <v>0</v>
      </c>
      <c r="BB10" s="64">
        <v>0</v>
      </c>
    </row>
    <row r="11" spans="1:54" ht="12.75" customHeight="1" thickBot="1">
      <c r="A11" s="14"/>
      <c r="B11" s="49">
        <v>0</v>
      </c>
      <c r="C11" s="10"/>
      <c r="D11" s="10"/>
      <c r="E11" s="10"/>
      <c r="F11" s="62">
        <f t="shared" si="0"/>
        <v>0</v>
      </c>
      <c r="G11" s="36">
        <v>0</v>
      </c>
      <c r="H11" s="53">
        <v>0</v>
      </c>
      <c r="I11" s="36">
        <v>0</v>
      </c>
      <c r="J11" s="53">
        <v>0</v>
      </c>
      <c r="K11" s="36">
        <v>0</v>
      </c>
      <c r="L11" s="53">
        <v>0</v>
      </c>
      <c r="M11" s="36">
        <v>0</v>
      </c>
      <c r="N11" s="53">
        <v>0</v>
      </c>
      <c r="O11" s="36">
        <v>0</v>
      </c>
      <c r="P11" s="53">
        <v>0</v>
      </c>
      <c r="Q11" s="36">
        <v>0</v>
      </c>
      <c r="R11" s="53">
        <v>0</v>
      </c>
      <c r="S11" s="36">
        <v>0</v>
      </c>
      <c r="T11" s="53">
        <v>0</v>
      </c>
      <c r="U11" s="47">
        <v>0</v>
      </c>
      <c r="V11" s="53">
        <v>0</v>
      </c>
      <c r="W11" s="36">
        <v>0</v>
      </c>
      <c r="X11" s="53">
        <v>0</v>
      </c>
      <c r="Y11" s="36">
        <v>0</v>
      </c>
      <c r="Z11" s="53">
        <v>0</v>
      </c>
      <c r="AA11" s="36">
        <v>0</v>
      </c>
      <c r="AB11" s="53">
        <v>0</v>
      </c>
      <c r="AC11" s="36">
        <v>0</v>
      </c>
      <c r="AD11" s="53">
        <v>0</v>
      </c>
      <c r="AE11" s="36">
        <v>0</v>
      </c>
      <c r="AF11" s="53">
        <v>0</v>
      </c>
      <c r="AG11" s="36">
        <v>0</v>
      </c>
      <c r="AH11" s="53">
        <v>0</v>
      </c>
      <c r="AI11" s="36">
        <v>0</v>
      </c>
      <c r="AJ11" s="53">
        <v>0</v>
      </c>
      <c r="AK11" s="36">
        <v>0</v>
      </c>
      <c r="AL11" s="53">
        <v>0</v>
      </c>
      <c r="AM11" s="36">
        <v>0</v>
      </c>
      <c r="AN11" s="53">
        <v>0</v>
      </c>
      <c r="AO11" s="36">
        <v>0</v>
      </c>
      <c r="AP11" s="53">
        <v>0</v>
      </c>
      <c r="AQ11" s="36">
        <v>0</v>
      </c>
      <c r="AR11" s="53">
        <v>0</v>
      </c>
      <c r="AS11" s="36">
        <v>0</v>
      </c>
      <c r="AT11" s="53">
        <v>0</v>
      </c>
      <c r="AU11" s="36">
        <v>0</v>
      </c>
      <c r="AV11" s="53">
        <v>0</v>
      </c>
      <c r="AW11" s="36">
        <v>0</v>
      </c>
      <c r="AX11" s="53">
        <v>0</v>
      </c>
      <c r="AY11" s="36">
        <v>0</v>
      </c>
      <c r="AZ11" s="53">
        <v>0</v>
      </c>
      <c r="BA11" s="36">
        <v>0</v>
      </c>
      <c r="BB11" s="65">
        <v>0</v>
      </c>
    </row>
    <row r="12" spans="21:54" ht="12.75">
      <c r="U12" s="54"/>
      <c r="BB12" s="54"/>
    </row>
  </sheetData>
  <sheetProtection password="C71F" sheet="1" objects="1" scenarios="1"/>
  <mergeCells count="51">
    <mergeCell ref="AU2:AU4"/>
    <mergeCell ref="AV2:AV4"/>
    <mergeCell ref="AW2:AW4"/>
    <mergeCell ref="AX2:AX4"/>
    <mergeCell ref="AY2:AY4"/>
    <mergeCell ref="AZ2:AZ4"/>
    <mergeCell ref="AG2:AG4"/>
    <mergeCell ref="AQ2:AQ4"/>
    <mergeCell ref="AE2:AE4"/>
    <mergeCell ref="AA2:AA4"/>
    <mergeCell ref="AF2:AF4"/>
    <mergeCell ref="AJ2:AJ4"/>
    <mergeCell ref="AI2:AI4"/>
    <mergeCell ref="AK2:AK4"/>
    <mergeCell ref="K2:K4"/>
    <mergeCell ref="R2:R4"/>
    <mergeCell ref="S2:S4"/>
    <mergeCell ref="X2:X4"/>
    <mergeCell ref="W2:W4"/>
    <mergeCell ref="BB2:BB4"/>
    <mergeCell ref="M2:M4"/>
    <mergeCell ref="N2:N4"/>
    <mergeCell ref="Q2:Q4"/>
    <mergeCell ref="P2:P4"/>
    <mergeCell ref="T2:T4"/>
    <mergeCell ref="V2:V4"/>
    <mergeCell ref="O2:O4"/>
    <mergeCell ref="BA2:BA4"/>
    <mergeCell ref="AT2:AT4"/>
    <mergeCell ref="Y2:Y4"/>
    <mergeCell ref="AM2:AM4"/>
    <mergeCell ref="AN2:AN4"/>
    <mergeCell ref="AO2:AO4"/>
    <mergeCell ref="Z2:Z4"/>
    <mergeCell ref="C3:D3"/>
    <mergeCell ref="G2:G4"/>
    <mergeCell ref="B2:F2"/>
    <mergeCell ref="B4:F4"/>
    <mergeCell ref="J2:J4"/>
    <mergeCell ref="I2:I4"/>
    <mergeCell ref="H2:H4"/>
    <mergeCell ref="L2:L4"/>
    <mergeCell ref="U2:U4"/>
    <mergeCell ref="AS2:AS4"/>
    <mergeCell ref="AP2:AP4"/>
    <mergeCell ref="AB2:AB4"/>
    <mergeCell ref="AC2:AC4"/>
    <mergeCell ref="AR2:AR4"/>
    <mergeCell ref="AD2:AD4"/>
    <mergeCell ref="AH2:AH4"/>
    <mergeCell ref="AL2:AL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2019-12-05T16:04:30Z</dcterms:modified>
  <cp:category/>
  <cp:version/>
  <cp:contentType/>
  <cp:contentStatus/>
</cp:coreProperties>
</file>