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40" windowWidth="15600" windowHeight="4520" tabRatio="794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M" sheetId="6" r:id="rId6"/>
    <sheet name="INFF" sheetId="7" r:id="rId7"/>
    <sheet name="JUVM" sheetId="8" r:id="rId8"/>
    <sheet name="JUVF" sheetId="9" r:id="rId9"/>
    <sheet name="JRM" sheetId="10" r:id="rId10"/>
    <sheet name="JRF" sheetId="11" r:id="rId11"/>
    <sheet name="MAF(30-39)" sheetId="12" r:id="rId12"/>
    <sheet name="MBF(40-49)" sheetId="13" r:id="rId13"/>
    <sheet name="MCF(50+)" sheetId="14" r:id="rId14"/>
    <sheet name="MA1(30-34)" sheetId="15" r:id="rId15"/>
    <sheet name="MA2(35-39)" sheetId="16" r:id="rId16"/>
    <sheet name="MB1(40-44)" sheetId="17" r:id="rId17"/>
    <sheet name="MB2(45-49)" sheetId="18" r:id="rId18"/>
    <sheet name="MC1(50-54)" sheetId="19" r:id="rId19"/>
    <sheet name="MC2(55-59)" sheetId="20" r:id="rId20"/>
    <sheet name="MD1(60-64)" sheetId="21" r:id="rId21"/>
    <sheet name="MD2(65+)" sheetId="22" r:id="rId22"/>
    <sheet name="PNE" sheetId="23" r:id="rId23"/>
  </sheets>
  <definedNames/>
  <calcPr fullCalcOnLoad="1"/>
</workbook>
</file>

<file path=xl/sharedStrings.xml><?xml version="1.0" encoding="utf-8"?>
<sst xmlns="http://schemas.openxmlformats.org/spreadsheetml/2006/main" count="2685" uniqueCount="1539">
  <si>
    <t>POS</t>
  </si>
  <si>
    <t>PTOS</t>
  </si>
  <si>
    <t>FEDERAÇÃO MINEIRA  DE CICLISMO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</si>
  <si>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</si>
  <si>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</si>
  <si>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</si>
  <si>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</si>
  <si>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</si>
  <si>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</si>
  <si>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</si>
  <si>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</si>
  <si>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</si>
  <si>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</si>
  <si>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</si>
  <si>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</si>
  <si>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</si>
  <si>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</si>
  <si>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</si>
  <si>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</si>
  <si>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</si>
  <si>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</si>
  <si>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</si>
  <si>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</si>
  <si>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PORTADORES DE NECESSIDADES ESPECIAIS</t>
  </si>
  <si>
    <t xml:space="preserve">MASTER A FEM (30-39) </t>
  </si>
  <si>
    <t xml:space="preserve">MASTER B FEM (40-49) </t>
  </si>
  <si>
    <t>MASTER C FEM (50+)</t>
  </si>
  <si>
    <t>MASTER D2 (65+)</t>
  </si>
  <si>
    <t>MASTER D1 (60-64)</t>
  </si>
  <si>
    <t xml:space="preserve">         </t>
  </si>
  <si>
    <t>RANKING XCO</t>
  </si>
  <si>
    <t>C.1</t>
  </si>
  <si>
    <t>Copa Sulmineira de MTB - Lambari</t>
  </si>
  <si>
    <t>ARLETE FERREIRA DE OLIVEIRA</t>
  </si>
  <si>
    <t>BELO HORIZONTE</t>
  </si>
  <si>
    <t>05.41315.20</t>
  </si>
  <si>
    <t>DANIELLE MARIA DE MORAES</t>
  </si>
  <si>
    <t>CONGONHAS</t>
  </si>
  <si>
    <t>05.20157.13</t>
  </si>
  <si>
    <t>HERCÍLIA NAJARA FERREIRA DE SOUZA</t>
  </si>
  <si>
    <t>05.27747.16</t>
  </si>
  <si>
    <t>ISABELLA GONÇALVES RIBEIRO</t>
  </si>
  <si>
    <t>05.13042.10</t>
  </si>
  <si>
    <t>ISABELLA MOREIRA LACERDA GROSSI</t>
  </si>
  <si>
    <t>ITAÚNA</t>
  </si>
  <si>
    <t>05.10344.09</t>
  </si>
  <si>
    <t>KAREN FERNANDES OLÍMPIO</t>
  </si>
  <si>
    <t>Itaúna</t>
  </si>
  <si>
    <t xml:space="preserve">05.20300.13 </t>
  </si>
  <si>
    <t>KAREN POLIANA NASCIMENTO SANTOS</t>
  </si>
  <si>
    <t>MONTES CLAROS</t>
  </si>
  <si>
    <t>05.37801.19</t>
  </si>
  <si>
    <t>LAURA CAROLINA GOMIDE MARTINS</t>
  </si>
  <si>
    <t>Belo Horizonte</t>
  </si>
  <si>
    <t>05.43793.21</t>
  </si>
  <si>
    <t>LETICIA JAQUELINE SOARES CANDIDO</t>
  </si>
  <si>
    <t>05.12817.10</t>
  </si>
  <si>
    <t xml:space="preserve">LIEGE DA SILVA WALTER </t>
  </si>
  <si>
    <t xml:space="preserve">MARIANA </t>
  </si>
  <si>
    <t>05.10759.09</t>
  </si>
  <si>
    <t>LORRAYNE KETHELLEN ALVES ROCHA</t>
  </si>
  <si>
    <t xml:space="preserve">05.43515.20  </t>
  </si>
  <si>
    <t>MAIENE THEREZA FERREIRA DE CARVALHO</t>
  </si>
  <si>
    <t xml:space="preserve">05.43847.21  </t>
  </si>
  <si>
    <t>MAYSA CAROLINE BATISTA RIBEIRO</t>
  </si>
  <si>
    <t>Itanhandu</t>
  </si>
  <si>
    <t>05.42851.20</t>
  </si>
  <si>
    <t>NOEMI CASTRO OLIVEIRA DA SILVA</t>
  </si>
  <si>
    <t>05.42545.20</t>
  </si>
  <si>
    <t>ROSANA MARIA BARBOSA COUTINHO</t>
  </si>
  <si>
    <t>PORTEIRINHA</t>
  </si>
  <si>
    <t xml:space="preserve">05.31991.17 </t>
  </si>
  <si>
    <t>SILVANA FATIMA CHAVES</t>
  </si>
  <si>
    <t>05.37345.18</t>
  </si>
  <si>
    <t>SOFIA CUPERTINO FURTADO</t>
  </si>
  <si>
    <t>05.440008.21</t>
  </si>
  <si>
    <t>THALITA ANGÉLICA GOMES BORGES</t>
  </si>
  <si>
    <t>Monte Carmelo</t>
  </si>
  <si>
    <t>05.43796.21</t>
  </si>
  <si>
    <t>THAYS HELENA LEMOS GOBO</t>
  </si>
  <si>
    <t>Uberaba</t>
  </si>
  <si>
    <t>05.37599.19</t>
  </si>
  <si>
    <t>VIVIANE FAVERY COSTA</t>
  </si>
  <si>
    <t>05.26392.15</t>
  </si>
  <si>
    <t xml:space="preserve">BEATRIZ VILELA RIOS </t>
  </si>
  <si>
    <t>Nova Lima</t>
  </si>
  <si>
    <t>NINA CARVALHO DOS SANTOS</t>
  </si>
  <si>
    <t>05.43909.21</t>
  </si>
  <si>
    <t>05.43430.20</t>
  </si>
  <si>
    <t>ANA LAURA OLIVEIRA DE MORAES</t>
  </si>
  <si>
    <t>CARLOS CHAGAS</t>
  </si>
  <si>
    <t>05.29912.16</t>
  </si>
  <si>
    <t>LORENA RANCHEL MARQUES FERRAZ</t>
  </si>
  <si>
    <t>05.41058.20</t>
  </si>
  <si>
    <t>GABRIELA PEREIRA FEROLLA</t>
  </si>
  <si>
    <t>05.45037.21</t>
  </si>
  <si>
    <t>KARINA EVELIN SILVA</t>
  </si>
  <si>
    <t>05.43252.20</t>
  </si>
  <si>
    <t>SAMARA RODRIGUES DE FREITAS</t>
  </si>
  <si>
    <t>Ibirité</t>
  </si>
  <si>
    <t>05.43570.20</t>
  </si>
  <si>
    <t>ANA CAROLINA FRISCH</t>
  </si>
  <si>
    <t>05.44007.21</t>
  </si>
  <si>
    <t>ANA PAULA SILVA TEIXEIRA</t>
  </si>
  <si>
    <t>05.43894.21</t>
  </si>
  <si>
    <t>BÁRBARA MARCELINO DOMINGUES</t>
  </si>
  <si>
    <t>05.38997.10</t>
  </si>
  <si>
    <t>CAROLINA GARCIA COUTO COLEMAN</t>
  </si>
  <si>
    <t>Contagem</t>
  </si>
  <si>
    <t>05.41029.20</t>
  </si>
  <si>
    <t xml:space="preserve">CINTIA APARECIDA SILVA SALES </t>
  </si>
  <si>
    <t>05.34389.18</t>
  </si>
  <si>
    <t>EMILIANA MARA LOPES SIMÕES</t>
  </si>
  <si>
    <t>05.33958.18</t>
  </si>
  <si>
    <t>FRANCISCA VIVAS DE CASTRO CARNEIRO</t>
  </si>
  <si>
    <t>05.41041.20</t>
  </si>
  <si>
    <t>ISABELLE ARAUJO GONÇALVES</t>
  </si>
  <si>
    <t>05.4119.20</t>
  </si>
  <si>
    <t>LIDIA MARIA ALMEIDA BITENCOURT</t>
  </si>
  <si>
    <t>05.45813.21</t>
  </si>
  <si>
    <t>LUANA MACHADO</t>
  </si>
  <si>
    <t>LAGOA VERMELHA</t>
  </si>
  <si>
    <t>05.3237.05</t>
  </si>
  <si>
    <t>RAQUEL SILVA GUERRA</t>
  </si>
  <si>
    <t>Lagoa Santa</t>
  </si>
  <si>
    <t>05.41147.20</t>
  </si>
  <si>
    <t>SABRINA KATANA DE MORAES RODARTE</t>
  </si>
  <si>
    <t>05.44139.21</t>
  </si>
  <si>
    <t xml:space="preserve">SANDRA RABELO DOS SANTOS </t>
  </si>
  <si>
    <t>Uberlândia</t>
  </si>
  <si>
    <t>05.42259.20</t>
  </si>
  <si>
    <t>SORAYA SOARES OLIVEIRA DE MORAES</t>
  </si>
  <si>
    <t xml:space="preserve">05.19680.13 </t>
  </si>
  <si>
    <t>THAIS APARECIDA MELO SILVA</t>
  </si>
  <si>
    <t>05.41976.20</t>
  </si>
  <si>
    <t>ANA PAULA VENCESLAU PEREIRA</t>
  </si>
  <si>
    <t>05.43895.21</t>
  </si>
  <si>
    <t>ELIANE AP PACHECO</t>
  </si>
  <si>
    <t>Alfenas</t>
  </si>
  <si>
    <t>05.43915.21</t>
  </si>
  <si>
    <t>GABRIELA ASSUNÇÃO DE VASCONCELOS</t>
  </si>
  <si>
    <t xml:space="preserve">05.33712.17 </t>
  </si>
  <si>
    <t>LUCIMAR JORCELINA DE PAULA</t>
  </si>
  <si>
    <t>05.37990.19</t>
  </si>
  <si>
    <t>MARCIA HELENA DE PAULA MATOS</t>
  </si>
  <si>
    <t xml:space="preserve">LAGOA SANTA </t>
  </si>
  <si>
    <t>05.5171.06</t>
  </si>
  <si>
    <t>MARIZA HELENA DE ARAÚJO SOUZA</t>
  </si>
  <si>
    <t>05.12301.19</t>
  </si>
  <si>
    <t>RENATA EVANGELISTA DELGADO REZENDE</t>
  </si>
  <si>
    <t>JUIZ DE FORA</t>
  </si>
  <si>
    <t>05.41553.20</t>
  </si>
  <si>
    <t>ROBERTA KELLY STOPA</t>
  </si>
  <si>
    <t>Juiz de Fora</t>
  </si>
  <si>
    <t>05.501.04</t>
  </si>
  <si>
    <t>ROSANA RODRIGUES CORRÊA</t>
  </si>
  <si>
    <t>05.43798.21</t>
  </si>
  <si>
    <t>SANDRA DIAS DA SILVA</t>
  </si>
  <si>
    <t>UBÁ</t>
  </si>
  <si>
    <t>05.27991.16</t>
  </si>
  <si>
    <t>VIVIANE ARAUJO DE CASTRO CASTELLÕES</t>
  </si>
  <si>
    <t>05.41702.20</t>
  </si>
  <si>
    <t xml:space="preserve">RAQUEL FERNANDEZ GONTIJO </t>
  </si>
  <si>
    <t>05.10312.09</t>
  </si>
  <si>
    <t>RENATA COUTO DE SOUZA</t>
  </si>
  <si>
    <t>05.41301.20</t>
  </si>
  <si>
    <t xml:space="preserve">IARA CAETANO LEITE </t>
  </si>
  <si>
    <t>05.36903.18</t>
  </si>
  <si>
    <t xml:space="preserve">MARCELA LIMA BRAGA MATOS </t>
  </si>
  <si>
    <t>05.29750.16</t>
  </si>
  <si>
    <t>ADENILSON ROMARES DA SILVA</t>
  </si>
  <si>
    <t>Mariana</t>
  </si>
  <si>
    <t>05.30792.17</t>
  </si>
  <si>
    <t>ALYSSON SERRA LUCAS</t>
  </si>
  <si>
    <t>LAVRAS</t>
  </si>
  <si>
    <t>05.6657.07</t>
  </si>
  <si>
    <t xml:space="preserve">BRENNO JERÔNIMO MARTINS DA SILVA </t>
  </si>
  <si>
    <t>05.43785.21</t>
  </si>
  <si>
    <t>BRUNO MARTINS LEMES</t>
  </si>
  <si>
    <t>05.23307.14</t>
  </si>
  <si>
    <t>CLÉBER FARIAS MENDES</t>
  </si>
  <si>
    <t>JANAÚBA</t>
  </si>
  <si>
    <t>05.35562.18</t>
  </si>
  <si>
    <t>DANYLO SILVA MATOS</t>
  </si>
  <si>
    <t>Teófilo Otoni</t>
  </si>
  <si>
    <t>05.22329.14</t>
  </si>
  <si>
    <t xml:space="preserve">DIOMAR EULALIO VIEIRA </t>
  </si>
  <si>
    <t>Goiânia</t>
  </si>
  <si>
    <t>05.46050.21</t>
  </si>
  <si>
    <t>EDSON GILMAR DE REZENDE JUNIOR</t>
  </si>
  <si>
    <t>05.18213.13</t>
  </si>
  <si>
    <t>GABRIEL GERALDO DA SILVEIRA</t>
  </si>
  <si>
    <t>05.32924.17</t>
  </si>
  <si>
    <t>GUSTAVO VILELA DE MORAES JUNIOR</t>
  </si>
  <si>
    <t>CARATINGA</t>
  </si>
  <si>
    <t>05.25055.15</t>
  </si>
  <si>
    <t>JEOVANE JUNIOR DE OLIVEIRA</t>
  </si>
  <si>
    <t>05.3910.05</t>
  </si>
  <si>
    <t>JHEFFERSON FERREIRA SILVESTRE DE PAIVA</t>
  </si>
  <si>
    <t>ARAGUARI</t>
  </si>
  <si>
    <t>05.14189.11</t>
  </si>
  <si>
    <t xml:space="preserve">LUCIO OTAVIO SOARES </t>
  </si>
  <si>
    <t xml:space="preserve">ITABIRITO </t>
  </si>
  <si>
    <t>05.8452.08</t>
  </si>
  <si>
    <t xml:space="preserve">LUDSON RAFAEL DA COSTA BRITO </t>
  </si>
  <si>
    <t>05.32690.17</t>
  </si>
  <si>
    <t>LUIZ FELIPE NABAHIER DUARTE</t>
  </si>
  <si>
    <t>05.16140.12</t>
  </si>
  <si>
    <t xml:space="preserve">LUIZ MIGUEL CAMPOS HONÓRIO </t>
  </si>
  <si>
    <t>05.37624.19</t>
  </si>
  <si>
    <t>MARDEN TEIXEIRA BRAZ</t>
  </si>
  <si>
    <t>Patos de Minas</t>
  </si>
  <si>
    <t>05.34097.18</t>
  </si>
  <si>
    <t>MÁRIO COUTO GREGO SANTOS</t>
  </si>
  <si>
    <t>05.23127.14</t>
  </si>
  <si>
    <t>RODRIGO SILVA ROSA</t>
  </si>
  <si>
    <t>05.10829.09</t>
  </si>
  <si>
    <t>RUBENS DONIZETE VALERIANO</t>
  </si>
  <si>
    <t>05.2079.04</t>
  </si>
  <si>
    <t>WESLEY RANGEL MARTINS</t>
  </si>
  <si>
    <t xml:space="preserve">PIRAÚBA </t>
  </si>
  <si>
    <t>05.4788.06</t>
  </si>
  <si>
    <t>BRUNO RIBEIRO CARVALHO</t>
  </si>
  <si>
    <t>05.44489.21</t>
  </si>
  <si>
    <t>EDUARDO HENRIQUE SOARES RODRIGUES</t>
  </si>
  <si>
    <t>Divinópolis</t>
  </si>
  <si>
    <t>05.46092.21</t>
  </si>
  <si>
    <t xml:space="preserve">ENZO ESCHIAPATI MATTOS BREDA LOPES </t>
  </si>
  <si>
    <t>05.45486.21</t>
  </si>
  <si>
    <t>GABRIEL FREITAS GALVÃO</t>
  </si>
  <si>
    <t>05.43921.21</t>
  </si>
  <si>
    <t>GUILHERME BRITO CARVALHO</t>
  </si>
  <si>
    <t xml:space="preserve">05.43799.21  </t>
  </si>
  <si>
    <t>HENRIQUE VALADAO DIAS SILVEIRA DA COSTA</t>
  </si>
  <si>
    <t>05.43131.20</t>
  </si>
  <si>
    <t>JOÃO ANTÔNIO SIMAN RIBEIRO DE CARVALHO</t>
  </si>
  <si>
    <t>Ipatinga</t>
  </si>
  <si>
    <t>05.43925.21</t>
  </si>
  <si>
    <t>JOÃO ARAÚJO FERREIRA</t>
  </si>
  <si>
    <t>05.27510.15</t>
  </si>
  <si>
    <t>JOÃO VICTOR GOMES ANDRADE</t>
  </si>
  <si>
    <t>05.45718.21</t>
  </si>
  <si>
    <t>JOÃO VITOR DE PAIVA PICELI</t>
  </si>
  <si>
    <t>Lambari</t>
  </si>
  <si>
    <t>05.46093.21</t>
  </si>
  <si>
    <t>OTÁVIO SANTORO LOFIEGO</t>
  </si>
  <si>
    <t>05.46009.21</t>
  </si>
  <si>
    <t xml:space="preserve">PEDRO VINÍCIUS BORGES FONSECA </t>
  </si>
  <si>
    <t>05.43818.21</t>
  </si>
  <si>
    <t>ABRAÃO AMARAL FILHO</t>
  </si>
  <si>
    <t>05.45649.21</t>
  </si>
  <si>
    <t>05.41024.20</t>
  </si>
  <si>
    <t>ARISTÓTELIS RAFAEL BORGES NETO</t>
  </si>
  <si>
    <t xml:space="preserve">05.43784.21  </t>
  </si>
  <si>
    <t>ARTHUR LAUAR CANÇADO</t>
  </si>
  <si>
    <t>05.41026.20</t>
  </si>
  <si>
    <t>ARTHUR PEREIRA GOMES</t>
  </si>
  <si>
    <t>Manhuaçu</t>
  </si>
  <si>
    <t xml:space="preserve">05.42975.20  </t>
  </si>
  <si>
    <t xml:space="preserve">CAIO GONÇALVES DE ARAÚJO PASSOS </t>
  </si>
  <si>
    <t>05.40738.19</t>
  </si>
  <si>
    <t>ELCIO COIMBRA ROCHA</t>
  </si>
  <si>
    <t>05.46010.21</t>
  </si>
  <si>
    <t>ELIZEU ABINADABE FERNANDES JUNIOR</t>
  </si>
  <si>
    <t>05.41454.20</t>
  </si>
  <si>
    <t xml:space="preserve">ESDRAS SAMUEL LOPES MILITÃO </t>
  </si>
  <si>
    <t>05.43917.21</t>
  </si>
  <si>
    <t>FELIPE ALCANTARA COIMBRA</t>
  </si>
  <si>
    <t>PEDRO LEOPOLDO</t>
  </si>
  <si>
    <t>05.41076.20</t>
  </si>
  <si>
    <t>FELIPE CAUÃ ARAUJO SIQUEIRA</t>
  </si>
  <si>
    <t>Montes Claros</t>
  </si>
  <si>
    <t>05.43334.20</t>
  </si>
  <si>
    <t>FELIPE RUGGIERO DUTRA</t>
  </si>
  <si>
    <t>05.41891.20</t>
  </si>
  <si>
    <t>GABRIEL ARTHUR GONÇALVES DA SILVA</t>
  </si>
  <si>
    <t xml:space="preserve">05.43813.21  </t>
  </si>
  <si>
    <t>GABRIEL CARVALHO DE OLIVEIRA</t>
  </si>
  <si>
    <t>05.43919.21</t>
  </si>
  <si>
    <t>GEAN LUCAS MOREIRA DA SILVA</t>
  </si>
  <si>
    <t>LAMBARI</t>
  </si>
  <si>
    <t>05.31742.17</t>
  </si>
  <si>
    <t>GUSTAVO FARIA VASCONCELOS CARVALHO</t>
  </si>
  <si>
    <t>05.41004.20</t>
  </si>
  <si>
    <t>GUSTAVO SILVA MOTA FERREIRA</t>
  </si>
  <si>
    <t xml:space="preserve">05.43803.21  </t>
  </si>
  <si>
    <t>HENRIQUE DUARTE ALMEIDA</t>
  </si>
  <si>
    <t>Pará de Minas</t>
  </si>
  <si>
    <t>05.41128.20</t>
  </si>
  <si>
    <t xml:space="preserve">JACKSON FERNANDES QUERINO </t>
  </si>
  <si>
    <t>05.42796.20</t>
  </si>
  <si>
    <t>05.44704.21</t>
  </si>
  <si>
    <t>JOÃO VICTOR DE BARROS MARQUES</t>
  </si>
  <si>
    <t>BARBACENA</t>
  </si>
  <si>
    <t>05.38146.19</t>
  </si>
  <si>
    <t xml:space="preserve">JOÃO VITOR BARBOSA DE PÁDUA </t>
  </si>
  <si>
    <t>05.45445.21</t>
  </si>
  <si>
    <t>KADU CARDOSO BORGES ROSA</t>
  </si>
  <si>
    <t>ARAXÁ</t>
  </si>
  <si>
    <t>05.41237.20</t>
  </si>
  <si>
    <t>05.34776.18</t>
  </si>
  <si>
    <t>LEONARDO MENDES REZENDE</t>
  </si>
  <si>
    <t>05.35872.18</t>
  </si>
  <si>
    <t>LUCAS GABRIEL RIBEIRO PASSOS</t>
  </si>
  <si>
    <t xml:space="preserve">05.44131.21  </t>
  </si>
  <si>
    <t>LUIS FELIPE DE BARROS MARQUES</t>
  </si>
  <si>
    <t>05.38145.19</t>
  </si>
  <si>
    <t>LUIS GUSTAVO TEODORO DUARTE</t>
  </si>
  <si>
    <t>05.44638.21</t>
  </si>
  <si>
    <t>MARCELO ANTÔNIO DA SILVA JUNIOR</t>
  </si>
  <si>
    <t>05.33311.17</t>
  </si>
  <si>
    <t xml:space="preserve">MARCOS PAULO GOMES DE REZENDE </t>
  </si>
  <si>
    <t>Casa Grande</t>
  </si>
  <si>
    <t>05.44171.21</t>
  </si>
  <si>
    <t>MATEUS NEVES COUTINHO</t>
  </si>
  <si>
    <t>05.41305.20</t>
  </si>
  <si>
    <t>MATHEUS MONTEIRO MOREIRA</t>
  </si>
  <si>
    <t>05.38285.19</t>
  </si>
  <si>
    <t>MINO OLIVEIRA DECHERY</t>
  </si>
  <si>
    <t>05.40451.19</t>
  </si>
  <si>
    <t>PEDRO VALLENTYN MORAIS GOIS</t>
  </si>
  <si>
    <t>Nova Serrana</t>
  </si>
  <si>
    <t>05.42390.20</t>
  </si>
  <si>
    <t>SAMUEL HILARINO CHRISTOFARI</t>
  </si>
  <si>
    <t>05.33192.17</t>
  </si>
  <si>
    <t>TADEU HENRIQUE DE LIMA ALVES</t>
  </si>
  <si>
    <t>05.34189.18</t>
  </si>
  <si>
    <t xml:space="preserve">TIAGO MELO LEMOS </t>
  </si>
  <si>
    <t>05.43794.21</t>
  </si>
  <si>
    <t xml:space="preserve">VINICIUS DE OLIVEIRA SILVA </t>
  </si>
  <si>
    <t>05.41302.20</t>
  </si>
  <si>
    <t>VINICIUS HENRIQUE AGUIAR RODRIGUES</t>
  </si>
  <si>
    <t xml:space="preserve">05.43804.21  </t>
  </si>
  <si>
    <t xml:space="preserve">ENZO SANTOS RIBEIRO </t>
  </si>
  <si>
    <t>05.44133.21</t>
  </si>
  <si>
    <t>FERNANDO BRITO CARVALHO</t>
  </si>
  <si>
    <t>05.41040.20</t>
  </si>
  <si>
    <t>GABRIEL MENOSSI DO AMARAL</t>
  </si>
  <si>
    <t>05.44937.21</t>
  </si>
  <si>
    <t>GUSTAVO DE OLIVEIRA LOPES</t>
  </si>
  <si>
    <t>05.43128.20</t>
  </si>
  <si>
    <t>GUSTAVO SOUZA ALMEIDA</t>
  </si>
  <si>
    <t xml:space="preserve">05.43167.20 </t>
  </si>
  <si>
    <t>HENRIQUE RIBEIRO BRAVO</t>
  </si>
  <si>
    <t>05.37503.19</t>
  </si>
  <si>
    <t>IAN ABNER PEREIRA SILVA</t>
  </si>
  <si>
    <t>05.45704.21</t>
  </si>
  <si>
    <t>ISAAC SOUZA XISTO</t>
  </si>
  <si>
    <t>05.41197.20</t>
  </si>
  <si>
    <t>JOAO MARCELO DE FARIA TAVARES REIS</t>
  </si>
  <si>
    <t>05.41637.20</t>
  </si>
  <si>
    <t>JOÃO PAULO REZENDE FERRAZ</t>
  </si>
  <si>
    <t>05.41375.20</t>
  </si>
  <si>
    <t>JOSÉ OTÁVIO PEREIRA SANTOS</t>
  </si>
  <si>
    <t>53.0978.17</t>
  </si>
  <si>
    <t>LUCAS CASTRO FONSECA COELHO</t>
  </si>
  <si>
    <t>05.44986.21</t>
  </si>
  <si>
    <t>LUCAS SILVA CAVALCANTI</t>
  </si>
  <si>
    <t>05.44266.21</t>
  </si>
  <si>
    <t>LUIS FELIPE FERREIRA DE MESQUITA</t>
  </si>
  <si>
    <t>05.41435.20</t>
  </si>
  <si>
    <t>LUIZ EDUARDO CARDOSO DE OLIVEIRA</t>
  </si>
  <si>
    <t>NOVA LIMA</t>
  </si>
  <si>
    <t>05.41134.20</t>
  </si>
  <si>
    <t>MATHEUS ALVES CRUVINEL</t>
  </si>
  <si>
    <t>05.37688.19</t>
  </si>
  <si>
    <t xml:space="preserve">MATHEUS FAGNER ELIAS DE OLIVEIRA </t>
  </si>
  <si>
    <t>05.40350.19</t>
  </si>
  <si>
    <t>PEDRO RIVELLI FERNANDES</t>
  </si>
  <si>
    <t>05.42071.20</t>
  </si>
  <si>
    <t>TIAGO VITOR LAWALL LOPES SCHRÖDER</t>
  </si>
  <si>
    <t>05.41154.20</t>
  </si>
  <si>
    <t>VINÍCIUS LOPES BUSTAMANTE</t>
  </si>
  <si>
    <t>05.45444.21</t>
  </si>
  <si>
    <t>VÍTOR BORGES DE ASSIS CASTRO</t>
  </si>
  <si>
    <t>ALLAN AKIO SAKAGUTI</t>
  </si>
  <si>
    <t>Patrocínio</t>
  </si>
  <si>
    <t>05.28052.16</t>
  </si>
  <si>
    <t>ANDERSON COSTA DE OLIVEIRA</t>
  </si>
  <si>
    <t xml:space="preserve">05.45950.21  </t>
  </si>
  <si>
    <t xml:space="preserve">ARMANDO LUIZ FELIZ DE PAULA </t>
  </si>
  <si>
    <t>05.45647.21</t>
  </si>
  <si>
    <t>ARTHUR HENRIQUE MEIRELES DOS ANJOS</t>
  </si>
  <si>
    <t>05.43839.21</t>
  </si>
  <si>
    <t>05.45911.21</t>
  </si>
  <si>
    <t>DIEGO LUIZ DE ALMEIDA</t>
  </si>
  <si>
    <t>Jacutinga</t>
  </si>
  <si>
    <t xml:space="preserve">05.3640.05  </t>
  </si>
  <si>
    <t>DOGLAS GOMES DA SILVA</t>
  </si>
  <si>
    <t>05.43910.21</t>
  </si>
  <si>
    <t>EMMANUEL ALBERTO RODRIGUES RODARTE</t>
  </si>
  <si>
    <t>05.41124.20</t>
  </si>
  <si>
    <t>ENILSON ROBERTO ANGELO</t>
  </si>
  <si>
    <t>05.41038.20</t>
  </si>
  <si>
    <t>FABIANO DE OLIVEIRA SOARES</t>
  </si>
  <si>
    <t xml:space="preserve">05.43848.21  </t>
  </si>
  <si>
    <t>FRANKLIN DIAS JORGE</t>
  </si>
  <si>
    <t>05.33962.18</t>
  </si>
  <si>
    <t>GELSON JÚNIOR RESENDE FERNANDES</t>
  </si>
  <si>
    <t>05.41126.20</t>
  </si>
  <si>
    <t>GUSTAVO DA SILVA SANTOS</t>
  </si>
  <si>
    <t>05.44709.21</t>
  </si>
  <si>
    <t>HUDSON LUIZ PINTO SILVA</t>
  </si>
  <si>
    <t xml:space="preserve">CONGONHAS </t>
  </si>
  <si>
    <t>05.8606.14</t>
  </si>
  <si>
    <t>ÍCARO JOSÉ DE SOUZA</t>
  </si>
  <si>
    <t>05.41006.20</t>
  </si>
  <si>
    <t>JHONATA MARCELINO DA SILVA</t>
  </si>
  <si>
    <t>05.41056.20</t>
  </si>
  <si>
    <t>JULIANO AUGUSTO RAMOS SILVA</t>
  </si>
  <si>
    <t>Cambuí</t>
  </si>
  <si>
    <t>05.44176.21</t>
  </si>
  <si>
    <t>JULIANO DA SILVA</t>
  </si>
  <si>
    <t>05.41236.20</t>
  </si>
  <si>
    <t>LEANDRO BATISTA CARNEIRO</t>
  </si>
  <si>
    <t xml:space="preserve">05.34127.18 </t>
  </si>
  <si>
    <t>LEONARDO MARTINS DE ARAÚJO</t>
  </si>
  <si>
    <t>TUPACIGUARA</t>
  </si>
  <si>
    <t>05.27960.16</t>
  </si>
  <si>
    <t>LUCAS DE ALBUQUERQUE MARTINS</t>
  </si>
  <si>
    <t>Itabira</t>
  </si>
  <si>
    <t>05.23876.15</t>
  </si>
  <si>
    <t>LUCAS LEÔNIDAS DE MENDONÇA</t>
  </si>
  <si>
    <t>05.41239.20</t>
  </si>
  <si>
    <t>MARCEL MENDES RIBEIRO</t>
  </si>
  <si>
    <t>05.23154.14</t>
  </si>
  <si>
    <t>MARCOS ALBERTO GONÇALVES DE PAULI</t>
  </si>
  <si>
    <t xml:space="preserve">05.44767.21 </t>
  </si>
  <si>
    <t>MATEUS VIEIRA GASPAR</t>
  </si>
  <si>
    <t>05.44769.21</t>
  </si>
  <si>
    <t>OSMAR SILVA LUCAS</t>
  </si>
  <si>
    <t>05.42207.20</t>
  </si>
  <si>
    <t>PHILIPPE VIEIRA ABRAO</t>
  </si>
  <si>
    <t>05.41144.20</t>
  </si>
  <si>
    <t xml:space="preserve">RANDERSON SANTOS  SILVA </t>
  </si>
  <si>
    <t>05.45705.21</t>
  </si>
  <si>
    <t>REINALDO REIS SILVA LIMA</t>
  </si>
  <si>
    <t>05.14292.11</t>
  </si>
  <si>
    <t>TIAGO ALEXANDRE PEREIRA GALDINO</t>
  </si>
  <si>
    <t>05.41158.20</t>
  </si>
  <si>
    <t>TIAGO DANIEL DOS SANTOS</t>
  </si>
  <si>
    <t>CAMBUÍ</t>
  </si>
  <si>
    <t>05.14114.11</t>
  </si>
  <si>
    <t>TIAGO GOMES DE OLIVEIRA</t>
  </si>
  <si>
    <t>Timóteo</t>
  </si>
  <si>
    <t>05.37682.19</t>
  </si>
  <si>
    <t>VINICIUS DO CARMO BANDEIRA PASSOS</t>
  </si>
  <si>
    <t>05.42257.20</t>
  </si>
  <si>
    <t xml:space="preserve">WELLINGTON FERNANDES COSTA </t>
  </si>
  <si>
    <t>05.8453.08</t>
  </si>
  <si>
    <t>ANTÔNIO DOS SANTOS NETO</t>
  </si>
  <si>
    <t xml:space="preserve">05.45651.21  </t>
  </si>
  <si>
    <t xml:space="preserve">BRUNO DORNAS CASTRO </t>
  </si>
  <si>
    <t>05.6241.07</t>
  </si>
  <si>
    <t xml:space="preserve">EDER WESLEY OLIVEIRA SANTOS </t>
  </si>
  <si>
    <t xml:space="preserve">MONTES CLAROS </t>
  </si>
  <si>
    <t>05.11596.09</t>
  </si>
  <si>
    <t>FELIPE DA SILVA MANGABEIRA</t>
  </si>
  <si>
    <t>05.44743.21</t>
  </si>
  <si>
    <t>FELIPE PEREIRA COELHO</t>
  </si>
  <si>
    <t>05.30603.17</t>
  </si>
  <si>
    <t>JOAQUIM ALVES MENEZES DE SÁ</t>
  </si>
  <si>
    <t>PARAOPEBA</t>
  </si>
  <si>
    <t>05.6883.07</t>
  </si>
  <si>
    <t>JOSE TASSO FELIX GUIMARAES</t>
  </si>
  <si>
    <t>Belém</t>
  </si>
  <si>
    <t>05.43048.20</t>
  </si>
  <si>
    <t>KILDER DE MELO SILVA</t>
  </si>
  <si>
    <t>OURO PRETO</t>
  </si>
  <si>
    <t>05.5706.06</t>
  </si>
  <si>
    <t>LEONARDO CARVALHO DE SOUZA</t>
  </si>
  <si>
    <t xml:space="preserve">Ibirité </t>
  </si>
  <si>
    <t>05.36487.18</t>
  </si>
  <si>
    <t>LEONARDO MACEDO GARCIA</t>
  </si>
  <si>
    <t>Pirapora</t>
  </si>
  <si>
    <t>05.31176.17</t>
  </si>
  <si>
    <t>LUCAS CHAVES MOREIRA</t>
  </si>
  <si>
    <t>05.41066.20</t>
  </si>
  <si>
    <t>LUIS GUSTAVO REIS  NOGUEIRA DE OLIVEIRA</t>
  </si>
  <si>
    <t>05.3327.05</t>
  </si>
  <si>
    <t xml:space="preserve">MARCOS DE SOUZA MARQUES </t>
  </si>
  <si>
    <t>Além Paraíba</t>
  </si>
  <si>
    <t>05.43978.21</t>
  </si>
  <si>
    <t>MARCUS VINICIUS PAIVA FRANÇA ALVARES</t>
  </si>
  <si>
    <t>05.41241.20</t>
  </si>
  <si>
    <t>MARCUS VINICIUS RODRIGUES E SILVA</t>
  </si>
  <si>
    <t>ARCOS</t>
  </si>
  <si>
    <t>05.486.04</t>
  </si>
  <si>
    <t>PAULO HENRIQUE VIEIRA</t>
  </si>
  <si>
    <t>05.37467.19</t>
  </si>
  <si>
    <t>RAFAEL CARDOSO E SILVA</t>
  </si>
  <si>
    <t>ENTRE RIOS DE MINAS</t>
  </si>
  <si>
    <t>05.27649.16</t>
  </si>
  <si>
    <t>RAFAEL DAVI ALVES</t>
  </si>
  <si>
    <t xml:space="preserve">05.45442.21  </t>
  </si>
  <si>
    <t>THIAGO MENEZES FERNANDES</t>
  </si>
  <si>
    <t>05.15033.11</t>
  </si>
  <si>
    <t>WALACE RODRIGUES DE ASSIS</t>
  </si>
  <si>
    <t>05.23686.14</t>
  </si>
  <si>
    <t>WALLACE GUILHERME DA SILVA</t>
  </si>
  <si>
    <t>Porciúncula</t>
  </si>
  <si>
    <t>05.45814.21</t>
  </si>
  <si>
    <t>WELLINGTON WAGNER DA SILVA</t>
  </si>
  <si>
    <t>05.41061.20</t>
  </si>
  <si>
    <t>05.45653.21</t>
  </si>
  <si>
    <t>AGUINALDO CARLOS LOPES</t>
  </si>
  <si>
    <t>05.43783.21</t>
  </si>
  <si>
    <t>ALLAN LEONARDO REZENDE COELHO</t>
  </si>
  <si>
    <t>05.34575.18</t>
  </si>
  <si>
    <t>ALVARO LOPES DE FREITAS</t>
  </si>
  <si>
    <t>05.41012.20</t>
  </si>
  <si>
    <t>ANDERSON RICARDO SILVA</t>
  </si>
  <si>
    <t>MARIANA</t>
  </si>
  <si>
    <t>05.18754.13</t>
  </si>
  <si>
    <t>BRENO GONÇALVES CARDOZO RIBEIRO</t>
  </si>
  <si>
    <t>05.37484.19</t>
  </si>
  <si>
    <t>BRUNO MACEDO NUNES</t>
  </si>
  <si>
    <t>05.27623.15</t>
  </si>
  <si>
    <t xml:space="preserve">CLAUDIO LEVI CAMPOLINA ALTIVO </t>
  </si>
  <si>
    <t>05.9249.08</t>
  </si>
  <si>
    <t>CLEBER AMATTUZZI</t>
  </si>
  <si>
    <t>JUNDIAÍ</t>
  </si>
  <si>
    <t>05.38044.19</t>
  </si>
  <si>
    <t>CLEBER MARIO BORGES JUNIOR</t>
  </si>
  <si>
    <t>Jequitibá</t>
  </si>
  <si>
    <t>05.43100.20</t>
  </si>
  <si>
    <t>FREDERICO CARVALHO DE BARROS</t>
  </si>
  <si>
    <t>RODEIRO</t>
  </si>
  <si>
    <t xml:space="preserve">05.23802.15  </t>
  </si>
  <si>
    <t>GILVAN BARBOSA</t>
  </si>
  <si>
    <t>05.27865.16</t>
  </si>
  <si>
    <t>HENRIQUE AMARO ALVES DE NORONHA</t>
  </si>
  <si>
    <t>PATOS DE MINAS</t>
  </si>
  <si>
    <t>05.6166.06</t>
  </si>
  <si>
    <t>HUGO ALVES PRADO NETO</t>
  </si>
  <si>
    <t>05.663.04</t>
  </si>
  <si>
    <t>JEFFERSON FRANÇA SOUZA</t>
  </si>
  <si>
    <t>05.43889.21</t>
  </si>
  <si>
    <t>KENNER CRISTIANO DA SILVA</t>
  </si>
  <si>
    <t>UBERLÂNDIA</t>
  </si>
  <si>
    <t>05.13209.10</t>
  </si>
  <si>
    <t>LAZARO DE CARVALHO OLIVEIRA NETO</t>
  </si>
  <si>
    <t>05.37977.19</t>
  </si>
  <si>
    <t>LUIS FLAVIO MOURA CASTRO</t>
  </si>
  <si>
    <t>05.5693.06</t>
  </si>
  <si>
    <t>MICHELL PINTO DINIZ</t>
  </si>
  <si>
    <t>05.44993.21</t>
  </si>
  <si>
    <t xml:space="preserve">NATAL JOSE DA ROSA </t>
  </si>
  <si>
    <t>patos de minas</t>
  </si>
  <si>
    <t xml:space="preserve">05.43817.21  </t>
  </si>
  <si>
    <t xml:space="preserve">RENATO RODRIGO DA SILVEIRA </t>
  </si>
  <si>
    <t>Unaí</t>
  </si>
  <si>
    <t xml:space="preserve">05.36864.18 </t>
  </si>
  <si>
    <t xml:space="preserve">RICARDO NORBERTO RIBEIRO JR </t>
  </si>
  <si>
    <t>05.7879.09</t>
  </si>
  <si>
    <t>RINALDI ASSIS MONTEIRO</t>
  </si>
  <si>
    <t>05.34045.18</t>
  </si>
  <si>
    <t>RODRIGO CELEGHINI ALBINO</t>
  </si>
  <si>
    <t>05.43797.21</t>
  </si>
  <si>
    <t>ROGERIO DE OLIVEIRA</t>
  </si>
  <si>
    <t>05.37482.19</t>
  </si>
  <si>
    <t>VINICIUS GONCALVES LIMA</t>
  </si>
  <si>
    <t>Brasília</t>
  </si>
  <si>
    <t>05.5596.20</t>
  </si>
  <si>
    <t>WILIAM EUSTAQUIO CORREA</t>
  </si>
  <si>
    <t>05.6610.07</t>
  </si>
  <si>
    <t>ADILSON ALVES PEREIRA JUNIOR</t>
  </si>
  <si>
    <t>05.16085.12</t>
  </si>
  <si>
    <t>ALAN BOSCO RIBAS</t>
  </si>
  <si>
    <t>05.43971.21</t>
  </si>
  <si>
    <t>ANDRE LUIZ ABRAO RANGEL</t>
  </si>
  <si>
    <t>05.44562.21</t>
  </si>
  <si>
    <t>CLEZIO DONIZETE SANTANA</t>
  </si>
  <si>
    <t>05.41308.20</t>
  </si>
  <si>
    <t>EMERSON PINTO ALVARENGA</t>
  </si>
  <si>
    <t>Campo Belo</t>
  </si>
  <si>
    <t>05.26973.15</t>
  </si>
  <si>
    <t xml:space="preserve">FÁBIO CÉLIO DA SILVA </t>
  </si>
  <si>
    <t>Três Rios</t>
  </si>
  <si>
    <t>05.26127.15</t>
  </si>
  <si>
    <t>FREDERICO GUSMAO CAMARA</t>
  </si>
  <si>
    <t>05.41045.20</t>
  </si>
  <si>
    <t>GLEISON ROBSON NOGUEIRA DUARTE</t>
  </si>
  <si>
    <t>05.37547.19</t>
  </si>
  <si>
    <t>GUILHERME TURANO TRINDADE</t>
  </si>
  <si>
    <t xml:space="preserve">05.38518.19  </t>
  </si>
  <si>
    <t xml:space="preserve">GUSTAVO ENRICK DE MATOS </t>
  </si>
  <si>
    <t>Monte Alegre de Minas</t>
  </si>
  <si>
    <t>05.45685.21</t>
  </si>
  <si>
    <t>GUSTAVO VILELA DE MORAES</t>
  </si>
  <si>
    <t>05.19679.19</t>
  </si>
  <si>
    <t>HERCULES DA SILVA GOMES</t>
  </si>
  <si>
    <t>Santos Dumont</t>
  </si>
  <si>
    <t>05.41053.20</t>
  </si>
  <si>
    <t>HEVERTON LÚCIO COSTA</t>
  </si>
  <si>
    <t>05.31959.17</t>
  </si>
  <si>
    <t>JESUILSON TAVARES DE ARAÚJO</t>
  </si>
  <si>
    <t>ITUIUTABA</t>
  </si>
  <si>
    <t>05.31459.17</t>
  </si>
  <si>
    <t>JOÃO ERILDO SILVA</t>
  </si>
  <si>
    <t>05.525.04</t>
  </si>
  <si>
    <t>MARCELO GARCIA</t>
  </si>
  <si>
    <t>05.42001.20</t>
  </si>
  <si>
    <t>MILEN DE SOUZA LEMOS</t>
  </si>
  <si>
    <t>05.41402.20</t>
  </si>
  <si>
    <t>TIAGO MARANDUBA SCHRODER</t>
  </si>
  <si>
    <t>05.29874.16</t>
  </si>
  <si>
    <t>CARLOS ALBERTO MELO MIRANDA</t>
  </si>
  <si>
    <t>LEOPOLDINA</t>
  </si>
  <si>
    <t>05.5789.06</t>
  </si>
  <si>
    <t>CARLOS ROBERTO MACIEL</t>
  </si>
  <si>
    <t>05.44005.21</t>
  </si>
  <si>
    <t>DEUSDETE TEIXEIRA DA FONSECA</t>
  </si>
  <si>
    <t>SETE LAGOAS</t>
  </si>
  <si>
    <t>05.41034.20</t>
  </si>
  <si>
    <t xml:space="preserve">EDSON FERREIRA LIMA </t>
  </si>
  <si>
    <t>05.4784.06</t>
  </si>
  <si>
    <t>EDUARDO MARQUES BRAZ</t>
  </si>
  <si>
    <t>05.6499.07</t>
  </si>
  <si>
    <t>FLAVIO ELIAS DA SILVA</t>
  </si>
  <si>
    <t>05.20320.13</t>
  </si>
  <si>
    <t>IVAIR SANTOS DANZIGER</t>
  </si>
  <si>
    <t>05.43922.21</t>
  </si>
  <si>
    <t>IVANIR TEIXEIRA LOPES</t>
  </si>
  <si>
    <t>05.43795.21</t>
  </si>
  <si>
    <t>JARBAS GOMIDE JÚNIOR</t>
  </si>
  <si>
    <t>05.37885.19</t>
  </si>
  <si>
    <t>JOSE APARECIDO DA SILVA</t>
  </si>
  <si>
    <t>05.7014.07</t>
  </si>
  <si>
    <t>JOSÉ DENILSON BORGES FRANÇA</t>
  </si>
  <si>
    <t>05.40982.19</t>
  </si>
  <si>
    <t>LUCA MOIOLI</t>
  </si>
  <si>
    <t>05.31852.17</t>
  </si>
  <si>
    <t>LUIZ LOTTI NETO</t>
  </si>
  <si>
    <t>POÇOS DE CALDAS</t>
  </si>
  <si>
    <t>05.6999.07</t>
  </si>
  <si>
    <t>LÚCIO BASÍLIO ESTANISLAU</t>
  </si>
  <si>
    <t>MARCELO CHEFER KOCH</t>
  </si>
  <si>
    <t>052031713</t>
  </si>
  <si>
    <t>MARCO ANTONIO DA COSTA</t>
  </si>
  <si>
    <t xml:space="preserve">05.44770.21  </t>
  </si>
  <si>
    <t>RONALDO OLIMPIO DA COSTA</t>
  </si>
  <si>
    <t>UBERABA</t>
  </si>
  <si>
    <t>05.13953.11</t>
  </si>
  <si>
    <t>ALCENIDE ELISIARIO BARBOSA</t>
  </si>
  <si>
    <t>05.34085.18</t>
  </si>
  <si>
    <t>05.216.84</t>
  </si>
  <si>
    <t>FRANCISCO NELSON DE ALMEIDA</t>
  </si>
  <si>
    <t>05.34086.18</t>
  </si>
  <si>
    <t>MURILO OLIVEIRA</t>
  </si>
  <si>
    <t>05.43926.21</t>
  </si>
  <si>
    <t>RICARDO GOMES LEITE</t>
  </si>
  <si>
    <t>05.20358.13</t>
  </si>
  <si>
    <t>05.2953.05</t>
  </si>
  <si>
    <t>VICENTE DO CARMO FILHO</t>
  </si>
  <si>
    <t>05.18188.13</t>
  </si>
  <si>
    <t>DILERMANDO DE FATIMA MELO</t>
  </si>
  <si>
    <t>DIVINÓPOLIS</t>
  </si>
  <si>
    <t>05.2932.05</t>
  </si>
  <si>
    <t>JADER CÉLIO DA COSTA</t>
  </si>
  <si>
    <t>05.521.04</t>
  </si>
  <si>
    <t>JANDUI TUPINAMBÁS</t>
  </si>
  <si>
    <t>05.43838.21</t>
  </si>
  <si>
    <t>TASSO CARVALHO SILVA ARAUJO</t>
  </si>
  <si>
    <t>05.14291.11</t>
  </si>
  <si>
    <t>WILTON FREITAS MENDES</t>
  </si>
  <si>
    <t>05.20289.13</t>
  </si>
  <si>
    <t>DIOGO  DO NASCIMENTO CASTRO</t>
  </si>
  <si>
    <t>05.34395.18</t>
  </si>
  <si>
    <t>ERLI MARTINS LOPES</t>
  </si>
  <si>
    <t>Viçosa</t>
  </si>
  <si>
    <t>05.36916.18</t>
  </si>
  <si>
    <t>GABRIEL PEREIRA DOMINGUES</t>
  </si>
  <si>
    <t>MACHADO</t>
  </si>
  <si>
    <t>05.34856.18</t>
  </si>
  <si>
    <t xml:space="preserve">GUSTAVO HENRIQUE MAGALHÃES </t>
  </si>
  <si>
    <t>05.41049.20</t>
  </si>
  <si>
    <t xml:space="preserve">HENRIQUE TAVARES BUENO OLIVEIRA </t>
  </si>
  <si>
    <t>05.27144.15</t>
  </si>
  <si>
    <t>ITALO GONCALVES DA SILVA</t>
  </si>
  <si>
    <t>05.44134.21</t>
  </si>
  <si>
    <t>JOAO VITOR GUIMARAES MACEDO</t>
  </si>
  <si>
    <t>05.37505.19</t>
  </si>
  <si>
    <t xml:space="preserve">JOÃO PEDRO DIONÍZIO MELQUÍADES </t>
  </si>
  <si>
    <t xml:space="preserve">Curvelo </t>
  </si>
  <si>
    <t>05.34014.18</t>
  </si>
  <si>
    <t>JOÃO VITOR RAMOS PONTELLO</t>
  </si>
  <si>
    <t>05.44135.21</t>
  </si>
  <si>
    <t>JOSÉ RICARDO MACEDO NOGUEIRA</t>
  </si>
  <si>
    <t>05.17715.12</t>
  </si>
  <si>
    <t>LUCAS ARRUDA AMARAL</t>
  </si>
  <si>
    <t>Medina</t>
  </si>
  <si>
    <t>52.8609.16</t>
  </si>
  <si>
    <t>LUCAS GONÇALVES DIAS</t>
  </si>
  <si>
    <t>05.38775.19</t>
  </si>
  <si>
    <t xml:space="preserve">LUCAS HENRIQUE CARVALHO FERREIRA </t>
  </si>
  <si>
    <t>05.37583.19</t>
  </si>
  <si>
    <t>LUCAS PEREIRA DA SILVA</t>
  </si>
  <si>
    <t xml:space="preserve">05.44895.21 </t>
  </si>
  <si>
    <t>MARCUS VINÍCIUS DE ALMEIDA PEREIRA</t>
  </si>
  <si>
    <t>Passa Vinte</t>
  </si>
  <si>
    <t>05.44267.21</t>
  </si>
  <si>
    <t>MATHEUS SOARES DO CARMO ALVES</t>
  </si>
  <si>
    <t>05.33971.18</t>
  </si>
  <si>
    <t>MÁRIO BRUNO ALVES DA COSTA</t>
  </si>
  <si>
    <t>05.41075.20</t>
  </si>
  <si>
    <t>PEDRO HENRIQUE DE OLIVEIRA</t>
  </si>
  <si>
    <t>05.44268.21</t>
  </si>
  <si>
    <t>THIAGO FREITAS SOUZA</t>
  </si>
  <si>
    <t>YAN LUCAS MONTEIRO DOS PASSOS</t>
  </si>
  <si>
    <t>CURVELO</t>
  </si>
  <si>
    <t>05.38472.19</t>
  </si>
  <si>
    <t>YAN MARCELO REIS DE OLIVEIRA</t>
  </si>
  <si>
    <t>05.44768.21</t>
  </si>
  <si>
    <t>CAIO VICTOR FERREIRA MARTINS</t>
  </si>
  <si>
    <t>05.23229.14</t>
  </si>
  <si>
    <t>DANIEL HENRIQUE RODRIGUES DE SOUZA</t>
  </si>
  <si>
    <t>05.45023.21</t>
  </si>
  <si>
    <t>DIEGO APARECIDO CARDOSO REZENDE</t>
  </si>
  <si>
    <t>05.41035.20</t>
  </si>
  <si>
    <t>DIJALMA TAVARES PEREIRA</t>
  </si>
  <si>
    <t>05.45706.21</t>
  </si>
  <si>
    <t>ESTEVAO DE OLIVEIRA PINHEIRO</t>
  </si>
  <si>
    <t>05.45707.21</t>
  </si>
  <si>
    <t>FELIPE SALES SARAIVA PEIXOTO</t>
  </si>
  <si>
    <t>05.38197.19</t>
  </si>
  <si>
    <t xml:space="preserve">GABRIEL SILVA DE OLIVEIRA </t>
  </si>
  <si>
    <t xml:space="preserve">05.45650.21 </t>
  </si>
  <si>
    <t>GERMANO DE SOUZA ALMEIDA</t>
  </si>
  <si>
    <t>05.42005.20</t>
  </si>
  <si>
    <t>JEFFERSON BATISTA FLORES DA SILVA</t>
  </si>
  <si>
    <t>05.15104.11</t>
  </si>
  <si>
    <t>LUCAS JOSE DA SILVA CARVALHO</t>
  </si>
  <si>
    <t>05.24095.15</t>
  </si>
  <si>
    <t>MAICON DO CARMO OLIVEIRA</t>
  </si>
  <si>
    <t>CARMO DO CAJURU</t>
  </si>
  <si>
    <t>052102214</t>
  </si>
  <si>
    <t>MAX SILVA DE SOUZA</t>
  </si>
  <si>
    <t>São Francisco</t>
  </si>
  <si>
    <t xml:space="preserve">05.11113.10  </t>
  </si>
  <si>
    <t>MESSIAS WELLINGTON BORGES SILVA</t>
  </si>
  <si>
    <t xml:space="preserve">05.45440.21  </t>
  </si>
  <si>
    <t>PATRIK DE OLIVEIRA SILVA</t>
  </si>
  <si>
    <t>05.16286.12</t>
  </si>
  <si>
    <t>PEDRO HENRIQUE FIALHO MIRANDA</t>
  </si>
  <si>
    <t>05.18547.13</t>
  </si>
  <si>
    <t>RAFAEL ANDRADE COSTA</t>
  </si>
  <si>
    <t>São Thomé das Letras</t>
  </si>
  <si>
    <t>05.41508.20</t>
  </si>
  <si>
    <t>ROBERT PEREIRA PERES</t>
  </si>
  <si>
    <t>05.27961.16</t>
  </si>
  <si>
    <t>SAMUEL MAROTTA MAPA</t>
  </si>
  <si>
    <t>05.10224.08</t>
  </si>
  <si>
    <t>TULIO FARIA PORTO</t>
  </si>
  <si>
    <t>05.30056.16</t>
  </si>
  <si>
    <t xml:space="preserve">VANDER NUNES COSTA JÚNIOR </t>
  </si>
  <si>
    <t>05.45772.21</t>
  </si>
  <si>
    <t xml:space="preserve">VINICIUS HENRIQUE COSTA LACERDA </t>
  </si>
  <si>
    <t>05.23084.14</t>
  </si>
  <si>
    <t>VINICIUS MARIANI REZENDE ALMEIDA</t>
  </si>
  <si>
    <t>João Monlevade</t>
  </si>
  <si>
    <t>05.23678.14</t>
  </si>
  <si>
    <t>YGOR DO NASCIMENTO CASTRO</t>
  </si>
  <si>
    <t>MANHUAÇU</t>
  </si>
  <si>
    <t>05.21464.14</t>
  </si>
  <si>
    <t>VITÓRIO PAULINO DE PAIVA SILVESTRE</t>
  </si>
  <si>
    <t>05.6133.06</t>
  </si>
  <si>
    <t>CAYO HENRYKE DE OLIVEIRA FARIA</t>
  </si>
  <si>
    <t>05.44837.21</t>
  </si>
  <si>
    <t>JOÃO PAULO APARECIDO SILVEIRA</t>
  </si>
  <si>
    <t xml:space="preserve">05.43316.20 </t>
  </si>
  <si>
    <t>ANTONIO RUBENS ALECRIM</t>
  </si>
  <si>
    <t>05.35749.18</t>
  </si>
  <si>
    <t>EDUARDO QUERINO DE SANTANA</t>
  </si>
  <si>
    <t>05.43893.21</t>
  </si>
  <si>
    <t>JUCEMAR SOUSA DAS CHAGAS</t>
  </si>
  <si>
    <t>05.6633.07</t>
  </si>
  <si>
    <t>LUCAS DE SOUZA PEREIRA</t>
  </si>
  <si>
    <t>05.37032.18</t>
  </si>
  <si>
    <t xml:space="preserve">MARCOS ANTONIO DOS SANTOS </t>
  </si>
  <si>
    <t>05.40640.19</t>
  </si>
  <si>
    <t>ROBERTO CARLOS SILVA</t>
  </si>
  <si>
    <t xml:space="preserve">05.5758.06 </t>
  </si>
  <si>
    <t>PEDRO HENRIQUE GOMES</t>
  </si>
  <si>
    <t>05.38444.19</t>
  </si>
  <si>
    <t>05.23698.14</t>
  </si>
  <si>
    <t>TARLIS PIERRE VIEIRA</t>
  </si>
  <si>
    <t>05.40027.19</t>
  </si>
  <si>
    <t>EDUARDO RAMOS PIMENTA</t>
  </si>
  <si>
    <t>05.17585.12</t>
  </si>
  <si>
    <t>LUIZ GUSTAVO RAMOS DA SILVA</t>
  </si>
  <si>
    <t>05.43995.21</t>
  </si>
  <si>
    <t>GUSTAVO MARTINS DE RESENDE REIS</t>
  </si>
  <si>
    <t>05.6270.07</t>
  </si>
  <si>
    <t>GOV. VALADARES</t>
  </si>
  <si>
    <t>STEFANO MILANI DE M. DRUMMOND</t>
  </si>
  <si>
    <t>ALESSANDRO DA S. PERDIGÃO PONTES</t>
  </si>
  <si>
    <t xml:space="preserve">Gov. Valadares </t>
  </si>
  <si>
    <t>ARTHUR JEHA M. VILELA DE CASTRO</t>
  </si>
  <si>
    <t>CONS. LAFAIETE</t>
  </si>
  <si>
    <t>CEL. FABRICIANO</t>
  </si>
  <si>
    <t>MARCOS ANTONIO F. DE MELO JUNIOR</t>
  </si>
  <si>
    <t>MAURICIO VIEIRA GOMES DA SILVA</t>
  </si>
  <si>
    <t>05.38465.19</t>
  </si>
  <si>
    <t>CONTAGEM</t>
  </si>
  <si>
    <t>TAPIRATIBA</t>
  </si>
  <si>
    <t>BRUNO VIEIRA LELIS</t>
  </si>
  <si>
    <t>05.32283.17</t>
  </si>
  <si>
    <t>FHELLIPE SAYMON RODRIGUES SOARES</t>
  </si>
  <si>
    <t xml:space="preserve">05.44897.21 </t>
  </si>
  <si>
    <t>JAKSON SANTOS ALVES</t>
  </si>
  <si>
    <t>05.44006.21</t>
  </si>
  <si>
    <t>LUCAS JACINTO DA SILVA</t>
  </si>
  <si>
    <t>05.45686.21</t>
  </si>
  <si>
    <t>PAULO SÉRGIO FERLIN</t>
  </si>
  <si>
    <t>05.45439.21</t>
  </si>
  <si>
    <t>PEDRO SAMUEL ALVES FONSECA</t>
  </si>
  <si>
    <t>05.44896.21</t>
  </si>
  <si>
    <t>ALEX VICTOR ALVES TEIXEIRA</t>
  </si>
  <si>
    <t>05.44488.21</t>
  </si>
  <si>
    <t>ANTÔNIO HENRIQUE PEREIRA DA SILVA</t>
  </si>
  <si>
    <t>JOÃO PINHEIRO</t>
  </si>
  <si>
    <t>05.24672.15</t>
  </si>
  <si>
    <t>DANIEL GOMES PRATES</t>
  </si>
  <si>
    <t>05.44169.21</t>
  </si>
  <si>
    <t>GUSTAVO EURICO PEREIRA SILVEIRA</t>
  </si>
  <si>
    <t>05.44170.21</t>
  </si>
  <si>
    <t>JOÃO PEDRO MARTINS DE MORAES</t>
  </si>
  <si>
    <t>Guaxupé</t>
  </si>
  <si>
    <t>05.27330.15</t>
  </si>
  <si>
    <t>LUCAS GOMES DE CAMPOS</t>
  </si>
  <si>
    <t>05.33426.17</t>
  </si>
  <si>
    <t>MARCOS LOBO DA COSTA</t>
  </si>
  <si>
    <t>05.30168.16</t>
  </si>
  <si>
    <t>MARCOS PAULO MARTINS FERREIRA</t>
  </si>
  <si>
    <t>São João da Ponte</t>
  </si>
  <si>
    <t>05.32893.17</t>
  </si>
  <si>
    <t>MARDEN BRUNO SANTANA DE OLIVEIRA</t>
  </si>
  <si>
    <t>05.44838.21</t>
  </si>
  <si>
    <t xml:space="preserve">MATHEUS CARLOS ROCHA DE PAULA </t>
  </si>
  <si>
    <t>05.27609.15</t>
  </si>
  <si>
    <t xml:space="preserve">RYAN CARLOS DE OLIVEIRA LACERDA </t>
  </si>
  <si>
    <t>05.44138.21</t>
  </si>
  <si>
    <t>ANTONIO TADEU DE CASTRO</t>
  </si>
  <si>
    <t xml:space="preserve">05.435.04  </t>
  </si>
  <si>
    <t xml:space="preserve">JOSE CESAR DOS SANTOS </t>
  </si>
  <si>
    <t>05.14477.11</t>
  </si>
  <si>
    <t xml:space="preserve">JOSÉ ANTÔNIO MARQUEZ DE SIQUEIRA </t>
  </si>
  <si>
    <t>05.44707.21</t>
  </si>
  <si>
    <t>JURACI JOSÉ DE ALMEIDA</t>
  </si>
  <si>
    <t>05.533.04</t>
  </si>
  <si>
    <t>OSVALDO MENDONÇA</t>
  </si>
  <si>
    <t>05.44137.21</t>
  </si>
  <si>
    <t>VITOR LUIZ DA SILVA</t>
  </si>
  <si>
    <t>05.26734.15</t>
  </si>
  <si>
    <t>FLAVIO HENRIQUE ALESSI</t>
  </si>
  <si>
    <t>05.5825.06</t>
  </si>
  <si>
    <t>GEOVANE JOSE VIEIRA MARTINS</t>
  </si>
  <si>
    <t>05.33986.18</t>
  </si>
  <si>
    <t>JOAO EUSTAQUIO PEREIRA</t>
  </si>
  <si>
    <t>05.2432.04</t>
  </si>
  <si>
    <t>MARCELO FRANCO OLIVEIRA</t>
  </si>
  <si>
    <t>05.480.04</t>
  </si>
  <si>
    <t>GILBERTO GUIMARAES FARIA</t>
  </si>
  <si>
    <t>05.17783.19</t>
  </si>
  <si>
    <t>MARCELO BOSCHI</t>
  </si>
  <si>
    <t>05.478.04</t>
  </si>
  <si>
    <t>MARCELO LACERDA MIRANDA</t>
  </si>
  <si>
    <t>05.30070.16</t>
  </si>
  <si>
    <t>NEWTON BRAGA MOURA</t>
  </si>
  <si>
    <t>05.4477.05</t>
  </si>
  <si>
    <t xml:space="preserve">ALESSANDRO ALVES </t>
  </si>
  <si>
    <t>05.7556.07</t>
  </si>
  <si>
    <t>CLAUDIO ANDRADE DA COSTA</t>
  </si>
  <si>
    <t>CLAUDIO MARCOS DURAO DO COUTO</t>
  </si>
  <si>
    <t>Rio de Janeiro</t>
  </si>
  <si>
    <t>05.35454.18</t>
  </si>
  <si>
    <t>GILSON OKUDA</t>
  </si>
  <si>
    <t>05.44633.21</t>
  </si>
  <si>
    <t>HYLDON HERBERT DIAS MENDES</t>
  </si>
  <si>
    <t>05,43976.21</t>
  </si>
  <si>
    <t>JORGE ANTONIO BOZOTI PASIN</t>
  </si>
  <si>
    <t>05.19401.13</t>
  </si>
  <si>
    <t>LEONARDO HENRIQUE CARDOSO</t>
  </si>
  <si>
    <t>05.22678.14</t>
  </si>
  <si>
    <t>MARCOS DE SOUZA DIAS</t>
  </si>
  <si>
    <t xml:space="preserve">05.36623.18 </t>
  </si>
  <si>
    <t>PAULO AFONSO ANDRADE SILVA</t>
  </si>
  <si>
    <t>05.5187.06</t>
  </si>
  <si>
    <t>SEBASTIÃO BATISTA DE AMORIM</t>
  </si>
  <si>
    <t>05.4579.06</t>
  </si>
  <si>
    <t>ANDERSON DARTE REZENDE</t>
  </si>
  <si>
    <t>PARÁ DE MINAS</t>
  </si>
  <si>
    <t>05.232397.14</t>
  </si>
  <si>
    <t>CLAITON JOSE DA COSTA</t>
  </si>
  <si>
    <t>05.44688.21</t>
  </si>
  <si>
    <t>DIARONE GUILHERME DE FREITAS</t>
  </si>
  <si>
    <t>05.4617.06</t>
  </si>
  <si>
    <t xml:space="preserve">EDGARD ANTONIO DA SILVA </t>
  </si>
  <si>
    <t>05.6265.07</t>
  </si>
  <si>
    <t>EDUARDO LOBATO BARROS RIBEIRO</t>
  </si>
  <si>
    <t>05.36072.18</t>
  </si>
  <si>
    <t>FREDERICO NYDER DA SILVA BISI</t>
  </si>
  <si>
    <t>05.34024.18</t>
  </si>
  <si>
    <t>GLEISON EVARISTO RODRIGUES FERREIRA</t>
  </si>
  <si>
    <t>05.37585.19</t>
  </si>
  <si>
    <t>JEFFERSON DO CARMO JUNIOR</t>
  </si>
  <si>
    <t>05.22251.14</t>
  </si>
  <si>
    <t>JULIANO GUIMARÃES RODRIGUES</t>
  </si>
  <si>
    <t>05.44608.21</t>
  </si>
  <si>
    <t>LEANDRO  M MAIA</t>
  </si>
  <si>
    <t>05.42453.20</t>
  </si>
  <si>
    <t>05.664.04</t>
  </si>
  <si>
    <t>TIAGO ALVES DA SILVA</t>
  </si>
  <si>
    <t>05.23289.14</t>
  </si>
  <si>
    <t>ALDERICO MENDES MAIA JUNIOR</t>
  </si>
  <si>
    <t>05.40443.19</t>
  </si>
  <si>
    <t>ALVARO AMORIM LEITE JUNIOR</t>
  </si>
  <si>
    <t>05.6172.06</t>
  </si>
  <si>
    <t>CARLOS ALBERTO DE BRITO JÚNIOR</t>
  </si>
  <si>
    <t>Januária</t>
  </si>
  <si>
    <t>05.31801.17</t>
  </si>
  <si>
    <t>DANIEL DE OLIVEIRA</t>
  </si>
  <si>
    <t>05.45652.21</t>
  </si>
  <si>
    <t>ELTON HENRIQUE SILVA</t>
  </si>
  <si>
    <t>05.44892.21</t>
  </si>
  <si>
    <t xml:space="preserve">FABRICIO HENRIQUE ALVES DA FONSECA </t>
  </si>
  <si>
    <t>Araguari</t>
  </si>
  <si>
    <t>05.28457.16</t>
  </si>
  <si>
    <t>GUSTAVO MATIAS DE ALMEIDA</t>
  </si>
  <si>
    <t>05.40140.19</t>
  </si>
  <si>
    <t>GUSTAVO SALOMAO CARVALHO</t>
  </si>
  <si>
    <t>Vespasiano</t>
  </si>
  <si>
    <t>05.26903.15</t>
  </si>
  <si>
    <t>JOSUE SOARES NEVES JUNIOR</t>
  </si>
  <si>
    <t>05.43977.21</t>
  </si>
  <si>
    <t>LEONARDO MARQUES COSTA</t>
  </si>
  <si>
    <t>05.33967.18</t>
  </si>
  <si>
    <t>LUIZ EDUARDO AVELAR DE CARVALHO</t>
  </si>
  <si>
    <t xml:space="preserve">05.27106.15  </t>
  </si>
  <si>
    <t>MARCIO FERREIRA COSTA</t>
  </si>
  <si>
    <t>053021716</t>
  </si>
  <si>
    <t>TIAGO JOSÉ SILVA</t>
  </si>
  <si>
    <t>05.37565.19</t>
  </si>
  <si>
    <t>WILSON FERRAZ DOS SANTOS JUNIOR</t>
  </si>
  <si>
    <t>05.16111.12</t>
  </si>
  <si>
    <t>ALEX SANDRO PEREIRA LOPES</t>
  </si>
  <si>
    <t>JANUÁRIA</t>
  </si>
  <si>
    <t>05.37876.19</t>
  </si>
  <si>
    <t xml:space="preserve">ANTONIO ROBERTO MARTINS JUNIOR  </t>
  </si>
  <si>
    <t>05.23674.14</t>
  </si>
  <si>
    <t>GILFREDO PINHEIRO MUNIZ</t>
  </si>
  <si>
    <t>05.30010.16</t>
  </si>
  <si>
    <t>MARCELO BARBOSA ROCHA</t>
  </si>
  <si>
    <t>05.32267.17</t>
  </si>
  <si>
    <t>RAFAEL QUEIROZ RIBEIRO</t>
  </si>
  <si>
    <t>051521211</t>
  </si>
  <si>
    <t xml:space="preserve">RAMON TÚLIO NOGUEIRA DE ARAUJO </t>
  </si>
  <si>
    <t>05.26902.15</t>
  </si>
  <si>
    <t>ARTHUR ALVES DOS SANTOS</t>
  </si>
  <si>
    <t xml:space="preserve">05.46154.21  </t>
  </si>
  <si>
    <t>DAVI SILVA DE LIMA DIAS</t>
  </si>
  <si>
    <t>05.41737.20</t>
  </si>
  <si>
    <t>LUCAS HENRIQUE RAMOS COTA</t>
  </si>
  <si>
    <t>05.37612.19</t>
  </si>
  <si>
    <t xml:space="preserve">RAFAEL SOARES PEREIRA </t>
  </si>
  <si>
    <t>05.44173.21</t>
  </si>
  <si>
    <t>ALLEX FRANK GONÇALVES</t>
  </si>
  <si>
    <t>05.43975.21</t>
  </si>
  <si>
    <t>HALYSSON HENRIQUE FERREIRA</t>
  </si>
  <si>
    <t xml:space="preserve">05.9263.08 </t>
  </si>
  <si>
    <t>IVAN CESAR MARTINS MARCELINO</t>
  </si>
  <si>
    <t>05.24091.15</t>
  </si>
  <si>
    <t xml:space="preserve">JOAO MATHEUS GOIS DOS SANTOS </t>
  </si>
  <si>
    <t>05.10743.09</t>
  </si>
  <si>
    <t>NICOLAS RAFHAEL AMANCIO ROMÃO MACHADO</t>
  </si>
  <si>
    <t>PATROCÍNIO</t>
  </si>
  <si>
    <t>05.21683.14</t>
  </si>
  <si>
    <t>REGIS FAUSTO BATISTA ALVES</t>
  </si>
  <si>
    <t>Capinopolis</t>
  </si>
  <si>
    <t>05.40338.19</t>
  </si>
  <si>
    <t>RENILSON CHAVES BISPO</t>
  </si>
  <si>
    <t>Janaúba</t>
  </si>
  <si>
    <t xml:space="preserve">05.44130.21 </t>
  </si>
  <si>
    <t>RICARDO ALCICI MATOS</t>
  </si>
  <si>
    <t>05.499.04</t>
  </si>
  <si>
    <t>RODRIGO FERNANDO AGUIAR</t>
  </si>
  <si>
    <t>05.12980.20</t>
  </si>
  <si>
    <t>FERNANDA DE ASSIS ARAÚJO</t>
  </si>
  <si>
    <t>05.37770.19</t>
  </si>
  <si>
    <t>MERYELLE JACQUELINE RIBEIRO</t>
  </si>
  <si>
    <t>05.43029.20</t>
  </si>
  <si>
    <t>ANDREZA DE CARVALHO ROSA</t>
  </si>
  <si>
    <t>05.44708.21</t>
  </si>
  <si>
    <t>CLEIA TATIANE XAVIER RAMOS</t>
  </si>
  <si>
    <t xml:space="preserve">05.44913.21  </t>
  </si>
  <si>
    <t>KATIELE SILVA DOS SANTOS</t>
  </si>
  <si>
    <t>05.37957.19</t>
  </si>
  <si>
    <t>ANDREIA FELIX PEREIRA</t>
  </si>
  <si>
    <t>05.27216.15</t>
  </si>
  <si>
    <t>BRUNA LIVIA SANTOS RODRIGUES</t>
  </si>
  <si>
    <t>05.44898.21</t>
  </si>
  <si>
    <t xml:space="preserve">ELAINE CRISTINA MOREIRA DIAS DE CASTRO </t>
  </si>
  <si>
    <t>05.44132.21</t>
  </si>
  <si>
    <t>GABRIELA GUIMARÃES PEREIRA</t>
  </si>
  <si>
    <t>05.44682.21</t>
  </si>
  <si>
    <t>HANNAH COSTA OLIVEIRA</t>
  </si>
  <si>
    <t>05.44476.21</t>
  </si>
  <si>
    <t>ISADORA LEMOS BORGES DE FIGUEIREDO</t>
  </si>
  <si>
    <t>05.2622.05</t>
  </si>
  <si>
    <t>KELLY FERNANDES OLÍMPIO</t>
  </si>
  <si>
    <t>05.22857.14</t>
  </si>
  <si>
    <t>RAISSA VIEIRA</t>
  </si>
  <si>
    <t>05.46259.21</t>
  </si>
  <si>
    <t>GUILHERME TOCHIO NEGRI</t>
  </si>
  <si>
    <t>05.43178.20</t>
  </si>
  <si>
    <t>GUILHERME FREITAS GALVÃO</t>
  </si>
  <si>
    <t>05.46191.21</t>
  </si>
  <si>
    <t>05.46081.21</t>
  </si>
  <si>
    <t xml:space="preserve">NEEMIAS AMARAL </t>
  </si>
  <si>
    <t>05.46192.21</t>
  </si>
  <si>
    <t>ARTHUR JEHA MAAKAROUN VILELA DE CASTRO</t>
  </si>
  <si>
    <t>05.17442.12</t>
  </si>
  <si>
    <t>SAMUEL ALVES DE OLIVEIRA</t>
  </si>
  <si>
    <t>05.46155.21</t>
  </si>
  <si>
    <t>THIAGO RIBEIRO COSTA</t>
  </si>
  <si>
    <t>05.42855.20</t>
  </si>
  <si>
    <t>WARLEY SABINO DE FREITAS</t>
  </si>
  <si>
    <t>05.43101.20</t>
  </si>
  <si>
    <t>PAULO DE TARSO C FERREIRA JUNIOR</t>
  </si>
  <si>
    <t>05.3258.05</t>
  </si>
  <si>
    <t>IGOR YURI NETO</t>
  </si>
  <si>
    <t>05.41281.20</t>
  </si>
  <si>
    <t xml:space="preserve">RUBENS AUGUSTO ESTEVES RIBEIRO </t>
  </si>
  <si>
    <t xml:space="preserve">BARBACENA </t>
  </si>
  <si>
    <t xml:space="preserve">05.7921.09 </t>
  </si>
  <si>
    <t xml:space="preserve">TADEU NEGROMONTE DE MOURA </t>
  </si>
  <si>
    <t xml:space="preserve">NOVA LIMA </t>
  </si>
  <si>
    <t>05.9233.08</t>
  </si>
  <si>
    <t>WILSON DOMINGUES JUNIOR</t>
  </si>
  <si>
    <t>05.38838.19</t>
  </si>
  <si>
    <t>IVAN SILVA MARIOSA</t>
  </si>
  <si>
    <t>POUSO ALEGRE</t>
  </si>
  <si>
    <t>05.9329.10</t>
  </si>
  <si>
    <t>JOÃO OTÁVIO DE SOUZA</t>
  </si>
  <si>
    <t>05.23875.15</t>
  </si>
  <si>
    <t>05.8864.08</t>
  </si>
  <si>
    <t>DOLIMAR VIEIRA DINIZ</t>
  </si>
  <si>
    <t>05.21685.14</t>
  </si>
  <si>
    <t>JOSE MARIA SANTANA</t>
  </si>
  <si>
    <t>05.37875.19</t>
  </si>
  <si>
    <t>RICARDO ALVES MACHADO</t>
  </si>
  <si>
    <t>05.1451.04</t>
  </si>
  <si>
    <t>LUCIMAR LUCENA VIANA</t>
  </si>
  <si>
    <t xml:space="preserve">05.29526.16 </t>
  </si>
  <si>
    <t xml:space="preserve">VINICIUS GABRIEL SAIÃO SANTOS </t>
  </si>
  <si>
    <t>05.46224.21</t>
  </si>
  <si>
    <t>C.B</t>
  </si>
  <si>
    <t>C.I</t>
  </si>
  <si>
    <t>JULIA SILVA NOBRE SANTOS</t>
  </si>
  <si>
    <t xml:space="preserve">05.46430.21 </t>
  </si>
  <si>
    <t xml:space="preserve">DANIELA CAMPOS V MACHADO </t>
  </si>
  <si>
    <t>05.5678.06</t>
  </si>
  <si>
    <t>NOVA SERRANA</t>
  </si>
  <si>
    <t xml:space="preserve">CARLOS LUIZ DA SILVA </t>
  </si>
  <si>
    <t xml:space="preserve">NOVA SERRANA </t>
  </si>
  <si>
    <t>05.8183.08</t>
  </si>
  <si>
    <t>LEONARDO BERNARDES DE CASTRO FILHO</t>
  </si>
  <si>
    <t>LAGOA DA PRATA</t>
  </si>
  <si>
    <t xml:space="preserve">05.46429.21  </t>
  </si>
  <si>
    <t>LUCA DRUMOND FALZONI</t>
  </si>
  <si>
    <t>05.46284.21</t>
  </si>
  <si>
    <t>LUCIO DUARTE DE PINHO</t>
  </si>
  <si>
    <t>SANTANA DO PARAíSO</t>
  </si>
  <si>
    <t>05.27131.15</t>
  </si>
  <si>
    <t>LEANDRO ANTôNIO COUTO</t>
  </si>
  <si>
    <t>05.18244.13</t>
  </si>
  <si>
    <t>CARLOS GUSTAVO DE OLIVEIRA</t>
  </si>
  <si>
    <t>MUZAMBINHO</t>
  </si>
  <si>
    <t>05.41890.20</t>
  </si>
  <si>
    <t xml:space="preserve">ARIEL ROMERO FERREIRA </t>
  </si>
  <si>
    <t>05.46427.21</t>
  </si>
  <si>
    <t>MATHEUS OLIVEIRA REZENDE</t>
  </si>
  <si>
    <t>ARAXá</t>
  </si>
  <si>
    <t>05.41195.20</t>
  </si>
  <si>
    <t>FAGNER GERALDO CANDIDO</t>
  </si>
  <si>
    <t>05.38621.19</t>
  </si>
  <si>
    <t>DENILSON DA SILVA MACIEL</t>
  </si>
  <si>
    <t>05.25719.15</t>
  </si>
  <si>
    <t>WILTON FERNANDES COSTA</t>
  </si>
  <si>
    <t>05.35669.18</t>
  </si>
  <si>
    <t>LUíS FERNANDO FERNANDES BONIFáCIO</t>
  </si>
  <si>
    <t>05.31687.17</t>
  </si>
  <si>
    <t>MARK HELISON NORBERTO</t>
  </si>
  <si>
    <t>OURO BRANCO</t>
  </si>
  <si>
    <t>58.448.17</t>
  </si>
  <si>
    <t>JORGE BARBI MARTINS</t>
  </si>
  <si>
    <t>05.46437.21</t>
  </si>
  <si>
    <t>THIAGO CARVALHO MACHADO</t>
  </si>
  <si>
    <t>PONTE NOVA</t>
  </si>
  <si>
    <t>05.6492.07</t>
  </si>
  <si>
    <t>MARCELO SEBASTIÃO MANOEL</t>
  </si>
  <si>
    <t>05.14294.11</t>
  </si>
  <si>
    <t>DAIVYSON ALVES CUNHA</t>
  </si>
  <si>
    <t>CONSELHEIRO LAFAIETE</t>
  </si>
  <si>
    <t>05.3241.05</t>
  </si>
  <si>
    <t>ELVIMAR GERALDO FERREIRA JúNIOR</t>
  </si>
  <si>
    <t xml:space="preserve">05.34150.18 </t>
  </si>
  <si>
    <t xml:space="preserve">MAURICIO GIAROLA RESENDE </t>
  </si>
  <si>
    <t>SÃO JOÃO DEL REI</t>
  </si>
  <si>
    <t>05.9250.08</t>
  </si>
  <si>
    <t>PEDRO MARINHO FEROLLA</t>
  </si>
  <si>
    <t>05.46428.21</t>
  </si>
  <si>
    <t xml:space="preserve">RICARDO LUIZ GIAROLA </t>
  </si>
  <si>
    <t>SãO JOãO DEL REI</t>
  </si>
  <si>
    <t>05939208</t>
  </si>
  <si>
    <t>RODRIGO VARGAS AMARAL</t>
  </si>
  <si>
    <t>05.34501.18</t>
  </si>
  <si>
    <t>SANDRO CONTINS DA SILVA</t>
  </si>
  <si>
    <t>05.21014.14</t>
  </si>
  <si>
    <t>MAURO DOS SANTOS LARA</t>
  </si>
  <si>
    <t>PETRóPOLIS</t>
  </si>
  <si>
    <t>05.26111.15</t>
  </si>
  <si>
    <t>05.16603.12</t>
  </si>
  <si>
    <t>LUIZ REINALDO AUGUSTO</t>
  </si>
  <si>
    <t>SANTA RITA DO SAPUCAí</t>
  </si>
  <si>
    <t>05.42388.20</t>
  </si>
  <si>
    <t>05.43254.20</t>
  </si>
  <si>
    <t>VIÇOSA</t>
  </si>
  <si>
    <t>EDUARDO JOSE SOUTO SOARES</t>
  </si>
  <si>
    <t>05.5710.06</t>
  </si>
  <si>
    <t>MONTE SIÃO</t>
  </si>
  <si>
    <t>LUCAS VASCONCELLOS BARBOSA</t>
  </si>
  <si>
    <t>05.34650.18</t>
  </si>
  <si>
    <t>SEVERIN MAG LESSY</t>
  </si>
  <si>
    <t>05.464.15</t>
  </si>
  <si>
    <t>Copa Sulmineira de MTB - Caxambu</t>
  </si>
  <si>
    <t>CARLOS ALBERTO FERNANDES OLIMPIO</t>
  </si>
  <si>
    <t>TIRADENTES</t>
  </si>
  <si>
    <t>05.11353.09</t>
  </si>
  <si>
    <t>RODRIGO TREVENZOLI LANNA</t>
  </si>
  <si>
    <t>SãO PEDRO DOS FERROS</t>
  </si>
  <si>
    <t>HUGO ALMEIDA MURTA MENDES</t>
  </si>
  <si>
    <t>05.43619.20</t>
  </si>
  <si>
    <t>SEAN MARK SPEED</t>
  </si>
  <si>
    <t>05.46496.21</t>
  </si>
  <si>
    <t>JOSE OSCAR MARTINS DOS SANTOS</t>
  </si>
  <si>
    <t>05.37031.18</t>
  </si>
  <si>
    <t>KELLEN CALAZANS COTTA</t>
  </si>
  <si>
    <t xml:space="preserve">05.20132.13  </t>
  </si>
  <si>
    <t>RODRIGO FERREIRA SILVA</t>
  </si>
  <si>
    <t>05.41735.20</t>
  </si>
  <si>
    <t>MOISES MAIA SILVA</t>
  </si>
  <si>
    <t>CRISTAIS</t>
  </si>
  <si>
    <t>05.42024.20</t>
  </si>
  <si>
    <t>LUKAS KAUFMANN</t>
  </si>
  <si>
    <t>05.21248.14</t>
  </si>
  <si>
    <t xml:space="preserve">WANDERSON RANGEL MARTINS </t>
  </si>
  <si>
    <t>05.6389.07</t>
  </si>
  <si>
    <t>AISLAN JúNIO CAMILO GOUVEA</t>
  </si>
  <si>
    <t>05.46582.21</t>
  </si>
  <si>
    <t>ALVARO EMANUEL DA SILVA</t>
  </si>
  <si>
    <t>PATROCíNIO</t>
  </si>
  <si>
    <t>05.46719.21</t>
  </si>
  <si>
    <t>HUGO ARAUJO VANELLI</t>
  </si>
  <si>
    <t xml:space="preserve">05.46499.21  </t>
  </si>
  <si>
    <t>ARTUR BITARELLO DO AMARAL</t>
  </si>
  <si>
    <t>05.17777.12</t>
  </si>
  <si>
    <t>CHARLES RICHARD SANTOS QUEIROZ</t>
  </si>
  <si>
    <t>05.46457.21</t>
  </si>
  <si>
    <t>GABRIEL COELHO CAMPOS SANTOS</t>
  </si>
  <si>
    <t>05.29945.16</t>
  </si>
  <si>
    <t>JOAO PAULO OLIVEIRA OTTONE</t>
  </si>
  <si>
    <t>05.30568.17</t>
  </si>
  <si>
    <t>52.8561.16</t>
  </si>
  <si>
    <t>ALEXANDRE DE PAULA FERREIRA</t>
  </si>
  <si>
    <t>05.30169.16</t>
  </si>
  <si>
    <t>ALEXANDRE DOS REIS</t>
  </si>
  <si>
    <t>VARGINHA</t>
  </si>
  <si>
    <t>05.36908.18</t>
  </si>
  <si>
    <t>05.41505.20</t>
  </si>
  <si>
    <t>RAFAEL OLIVEIRA SANTOS</t>
  </si>
  <si>
    <t>05.43468.20</t>
  </si>
  <si>
    <t xml:space="preserve">TAIOBEIRAS </t>
  </si>
  <si>
    <t>05.42247.20</t>
  </si>
  <si>
    <t>CISLANIO PEREIRA ESTACIO DE OLIVEIRA</t>
  </si>
  <si>
    <t>05.46649.21</t>
  </si>
  <si>
    <t>DENIS HENRIQUES GUIMARAES LOPES</t>
  </si>
  <si>
    <t>05.38559.19</t>
  </si>
  <si>
    <t>VICTOR ELIAS NETTO</t>
  </si>
  <si>
    <t xml:space="preserve">05.46720.21 </t>
  </si>
  <si>
    <t>EDUARDO VIANA COELHO</t>
  </si>
  <si>
    <t>05.42437.20</t>
  </si>
  <si>
    <t>GLAUCO RODRIGUES CARVALHO</t>
  </si>
  <si>
    <t>05.41046.20</t>
  </si>
  <si>
    <t xml:space="preserve">05.46721.21  </t>
  </si>
  <si>
    <t>DANILO CARREIRO</t>
  </si>
  <si>
    <t>05.40527.19</t>
  </si>
  <si>
    <t>RAFAEL SILVA BORGES CURY</t>
  </si>
  <si>
    <t>05.28112.16</t>
  </si>
  <si>
    <t>ROGER RENSO SILVA</t>
  </si>
  <si>
    <t>05.20290.13</t>
  </si>
  <si>
    <t>ANTÔNIO RESENDE ARGES</t>
  </si>
  <si>
    <t>05.46590.21</t>
  </si>
  <si>
    <t>ALISON PAULO DE ALMEIDA</t>
  </si>
  <si>
    <t>05.23801.15</t>
  </si>
  <si>
    <t>MTB Intercity Onça de Pitangui</t>
  </si>
  <si>
    <t>FORMIGA</t>
  </si>
  <si>
    <t>IBIRITÉ</t>
  </si>
  <si>
    <t>ESTIVA</t>
  </si>
  <si>
    <t>IBIÁ</t>
  </si>
  <si>
    <t>ITABIRITO</t>
  </si>
  <si>
    <t>CARMO DO PARANAIBA</t>
  </si>
  <si>
    <t>PITANGUI</t>
  </si>
  <si>
    <t xml:space="preserve">DANIEL SILVA ROCHA </t>
  </si>
  <si>
    <t>SANTA LUZIA</t>
  </si>
  <si>
    <t>05.43534.20</t>
  </si>
  <si>
    <t>CAMPO BELO</t>
  </si>
  <si>
    <t>ANTONIO CARLOS</t>
  </si>
  <si>
    <t>SETE LAGOS</t>
  </si>
  <si>
    <t>ITANHANDÚ</t>
  </si>
  <si>
    <t>UNAÍ</t>
  </si>
  <si>
    <t>SANTOS DUMONT</t>
  </si>
  <si>
    <t>PIRAPORA</t>
  </si>
  <si>
    <t>UBERLANDIA</t>
  </si>
  <si>
    <t>S. TOMÉ DAS LETRAS</t>
  </si>
  <si>
    <t>PASSA QUATRO</t>
  </si>
  <si>
    <t>CRISTIANO OTONI</t>
  </si>
  <si>
    <t>MARIA DA FÉ</t>
  </si>
  <si>
    <t>TRÊS CORAÇÕES</t>
  </si>
  <si>
    <t>JOÃO MONLEVADE</t>
  </si>
  <si>
    <t>ALFENAS</t>
  </si>
  <si>
    <t>SARZEDO</t>
  </si>
  <si>
    <t>OLÍMPIA</t>
  </si>
  <si>
    <t>IPATINGA</t>
  </si>
  <si>
    <t>BRUMADINHO</t>
  </si>
  <si>
    <t>CONCEIÇÃO DOS OUROS</t>
  </si>
  <si>
    <t>PERDÕES</t>
  </si>
  <si>
    <t>BETIM</t>
  </si>
  <si>
    <t>CAETANÓPOLIS</t>
  </si>
  <si>
    <t>TRÊS PONTAS</t>
  </si>
  <si>
    <t>CIMTB - Araxá</t>
  </si>
  <si>
    <t>LUZ</t>
  </si>
  <si>
    <t>GOV. VALADRES</t>
  </si>
  <si>
    <t>ITAGUARA</t>
  </si>
  <si>
    <t xml:space="preserve">FÁBIO TEIXEIRA NETO </t>
  </si>
  <si>
    <t>INCONFIDENTES</t>
  </si>
  <si>
    <t xml:space="preserve">RICARDO AUGUSTO B. C. GUARACY </t>
  </si>
  <si>
    <t>BAEPENDI</t>
  </si>
  <si>
    <t>PARACATU</t>
  </si>
  <si>
    <t>OLIVEIRA</t>
  </si>
  <si>
    <t>GOIANIA</t>
  </si>
  <si>
    <t>SÃO PAULO</t>
  </si>
  <si>
    <t>ITAJUBÁ</t>
  </si>
  <si>
    <t>MONTE CARMELO</t>
  </si>
  <si>
    <t>DIAMANTINA</t>
  </si>
  <si>
    <t>SANTO ANT. DOS MONTES</t>
  </si>
  <si>
    <t>BOM DESPACHO</t>
  </si>
  <si>
    <t>MATOZINHOS</t>
  </si>
  <si>
    <t>GOIANÁ</t>
  </si>
  <si>
    <t>CANAÃ</t>
  </si>
  <si>
    <t>LAGOA SANTA</t>
  </si>
  <si>
    <t>CIMTB - Congonhas</t>
  </si>
  <si>
    <t>BRASÍLIA DE MINAS</t>
  </si>
  <si>
    <t>RIO ACIMA</t>
  </si>
  <si>
    <t>MARCELA OLIVEIRA CAMILO</t>
  </si>
  <si>
    <t xml:space="preserve">BOA ESPERANçA </t>
  </si>
  <si>
    <t>05.41502.20</t>
  </si>
  <si>
    <t>PAULA TORRES CABRAL</t>
  </si>
  <si>
    <t xml:space="preserve">05.46995.21  </t>
  </si>
  <si>
    <t>REBECA FALCONI CATTA PRETA</t>
  </si>
  <si>
    <t>05.46888.21</t>
  </si>
  <si>
    <t>FLAVIA ABREU GOMES</t>
  </si>
  <si>
    <t>05.41895.20</t>
  </si>
  <si>
    <t>ENZO ZUCCATO DE SOUZA</t>
  </si>
  <si>
    <t>05.47008.21</t>
  </si>
  <si>
    <t>JOAO VICTOR AZEVEDO DE MORAES</t>
  </si>
  <si>
    <t xml:space="preserve">05.46892.21 </t>
  </si>
  <si>
    <t xml:space="preserve">LUCAS MARQUES DE CARVALHO </t>
  </si>
  <si>
    <t>05.46822.21</t>
  </si>
  <si>
    <t xml:space="preserve">BERNARDO LIMA MOURA MARTINS </t>
  </si>
  <si>
    <t>05.46820.21</t>
  </si>
  <si>
    <t>RIO PARANAÍBA</t>
  </si>
  <si>
    <t>CARLOS HENRIQUE DOS REIS SILVA</t>
  </si>
  <si>
    <t>05.46823.21</t>
  </si>
  <si>
    <t xml:space="preserve">05.46825.21 </t>
  </si>
  <si>
    <t>JOÃO VITOR GONÇALVES SATURNINO</t>
  </si>
  <si>
    <t xml:space="preserve">RAFAEL TAVARES NOVAES </t>
  </si>
  <si>
    <t xml:space="preserve">05.47015.21  </t>
  </si>
  <si>
    <t>VICTOR HUGO GIANNATTASIO RESENDE</t>
  </si>
  <si>
    <t>05.46826.21</t>
  </si>
  <si>
    <t>ERIC GREGORIO FERREIRA TRINDADE</t>
  </si>
  <si>
    <t xml:space="preserve">05.41265.20 </t>
  </si>
  <si>
    <t>ERIC HENRI SILVA</t>
  </si>
  <si>
    <t>05.46955.21</t>
  </si>
  <si>
    <t>05.46893.21</t>
  </si>
  <si>
    <t xml:space="preserve">MARCO ANTôNIO ARAÚJO GROSSI </t>
  </si>
  <si>
    <t xml:space="preserve">PEDRO HENRIQUE VICENTINI ALVES </t>
  </si>
  <si>
    <t>05.46744.21</t>
  </si>
  <si>
    <t xml:space="preserve">ROBERTO RIBEIRO DA SILVA JUNIOR </t>
  </si>
  <si>
    <t>LAGOA FORMOSA</t>
  </si>
  <si>
    <t xml:space="preserve">05.47054.21 </t>
  </si>
  <si>
    <t>GABRIEL ALVES MENIN</t>
  </si>
  <si>
    <t>BRAGANÇA PAULISTA</t>
  </si>
  <si>
    <t>05.41455.20</t>
  </si>
  <si>
    <t xml:space="preserve">GUILHERME NOVAES BORGES </t>
  </si>
  <si>
    <t xml:space="preserve">05.46988.21  </t>
  </si>
  <si>
    <t>HENRIQUE FERREIRA DE QUEIROZ</t>
  </si>
  <si>
    <t>05.46889.21</t>
  </si>
  <si>
    <t>MARCOS PAULO CORREIA SIMãO</t>
  </si>
  <si>
    <t>ITAJUBá</t>
  </si>
  <si>
    <t>05.35175.18</t>
  </si>
  <si>
    <t>VITOR AUGUSTO CUNHA DE ALMEIDA</t>
  </si>
  <si>
    <t>05.37200.18</t>
  </si>
  <si>
    <t>CELSO LUIZ LANES JUNIOR</t>
  </si>
  <si>
    <t xml:space="preserve">05.42616.20  </t>
  </si>
  <si>
    <t xml:space="preserve">GOV. VALADARES </t>
  </si>
  <si>
    <t xml:space="preserve">CLEITON RODRIGUES MATOS JúNIOR </t>
  </si>
  <si>
    <t xml:space="preserve">05.47017.21 </t>
  </si>
  <si>
    <t>FAUSTO HENRIQUE DIAS PEREIRA</t>
  </si>
  <si>
    <t>CAMBUí</t>
  </si>
  <si>
    <t>05.37483.19</t>
  </si>
  <si>
    <t>WAGNO ANTONIO DA SILVA</t>
  </si>
  <si>
    <t>05.465.04</t>
  </si>
  <si>
    <t>CARLOS EDUARDO SANTOS SILVA</t>
  </si>
  <si>
    <t>05.41028.20</t>
  </si>
  <si>
    <t>PEDRO VARGAS MAXIMIANO</t>
  </si>
  <si>
    <t xml:space="preserve">05.47018.21  </t>
  </si>
  <si>
    <t>FELIPE JUNIOR GONÇALVES</t>
  </si>
  <si>
    <t>05.15226.11</t>
  </si>
  <si>
    <t>05.46890.21</t>
  </si>
  <si>
    <t xml:space="preserve">PATOS DE MINAS </t>
  </si>
  <si>
    <t>05.41403.20</t>
  </si>
  <si>
    <t>WELISSON FIALHO PINTO COELHO</t>
  </si>
  <si>
    <t>GUARACIABA</t>
  </si>
  <si>
    <t>05.46891.21</t>
  </si>
  <si>
    <t>JOÃO VITOR FERREIRA RODRIGUES</t>
  </si>
  <si>
    <t xml:space="preserve">LUIZ ANTONIO NOGUEIRA </t>
  </si>
  <si>
    <t>BRASÍLIA</t>
  </si>
  <si>
    <t>JOAO RAFAEL BRAS M. C. FICKELSHCERER GAIO</t>
  </si>
  <si>
    <t>S. SEB. DA BELA VISTA</t>
  </si>
  <si>
    <t xml:space="preserve">ANTÔNIO AUGUSTO A. B. FONSECA </t>
  </si>
  <si>
    <t>S. J. DO MANTENINHA</t>
  </si>
  <si>
    <t>SANT. DO PARAÍSO</t>
  </si>
  <si>
    <t>Xterra Estrada Real - Santa Cruz de Minas</t>
  </si>
  <si>
    <t>EUSO VIEIRA DA SILVA</t>
  </si>
  <si>
    <t xml:space="preserve">JUIZ DE FORA </t>
  </si>
  <si>
    <t xml:space="preserve">05.556.04  </t>
  </si>
  <si>
    <t>TRES CORAÇÕES</t>
  </si>
  <si>
    <t>S.BERNARDO DO CAMPO</t>
  </si>
  <si>
    <t>CLAUDIA ALTAF NAVARRO</t>
  </si>
  <si>
    <t>05.26092.15</t>
  </si>
  <si>
    <t>COROMANDEL</t>
  </si>
  <si>
    <t>05.36958.18</t>
  </si>
  <si>
    <t>EDMILSON SILVA DIAS</t>
  </si>
  <si>
    <t xml:space="preserve">05.16102.12  </t>
  </si>
  <si>
    <t>SERGIO ALVES DA COSTA</t>
  </si>
  <si>
    <t xml:space="preserve">05.47145.21  </t>
  </si>
  <si>
    <t>GEISON RABELO DE SOUZA</t>
  </si>
  <si>
    <t>05.6273.07</t>
  </si>
  <si>
    <t>HERMES SANTANA</t>
  </si>
  <si>
    <t>05.17414.12</t>
  </si>
  <si>
    <t>RAPHAEL GONZAGA SILVEIRA</t>
  </si>
  <si>
    <t>UBERLâNDIA</t>
  </si>
  <si>
    <t>05.37320.18</t>
  </si>
  <si>
    <t>CÓRREGO DO OURO</t>
  </si>
  <si>
    <t>S. SEBASTIÃO DO PARAíSO</t>
  </si>
  <si>
    <t>IGARATINGA</t>
  </si>
  <si>
    <t>S. RITA DO SAPUCAÍ</t>
  </si>
  <si>
    <t>JACUTINGA</t>
  </si>
  <si>
    <t>S. JOSE DO RIO PARDO</t>
  </si>
  <si>
    <t>TRES PONTAS</t>
  </si>
  <si>
    <t>MÁRCIO RODRIGO AUGUSTO SALGUEIRO</t>
  </si>
  <si>
    <t>TIMÓTEO</t>
  </si>
  <si>
    <t>ALFREDO VASCONCELOS</t>
  </si>
  <si>
    <t>Taça Brasil XCO - Lavras</t>
  </si>
  <si>
    <t>ABRAÃO AMARAL</t>
  </si>
  <si>
    <t>CONSC.DO MATO DENTRO</t>
  </si>
  <si>
    <t xml:space="preserve">ANTONIO CÂNDIDO NAZARETH JUNIOR </t>
  </si>
  <si>
    <t>LAMARTINE VITAL RODRIGUES</t>
  </si>
  <si>
    <t>PEQUERI</t>
  </si>
  <si>
    <t>05.29909.16</t>
  </si>
  <si>
    <t>GUSTAVO SILVEIRA DA COSTA</t>
  </si>
  <si>
    <t xml:space="preserve">05.47313.21  </t>
  </si>
  <si>
    <t>ROSELAINE DE CASTRO</t>
  </si>
  <si>
    <t>CARANGOLA</t>
  </si>
  <si>
    <t>05.37646.19</t>
  </si>
  <si>
    <t xml:space="preserve">WANDERSON APARECIDO DA SILVA </t>
  </si>
  <si>
    <t>05.7933.09</t>
  </si>
  <si>
    <t>PEDRO LUCAS BRAGA SOUZA</t>
  </si>
  <si>
    <t>RIO PIRACICABA</t>
  </si>
  <si>
    <t xml:space="preserve">05.47368.21 </t>
  </si>
  <si>
    <t>PASSOS</t>
  </si>
  <si>
    <t xml:space="preserve">05.47314.21  </t>
  </si>
  <si>
    <t xml:space="preserve">CESAR GONÇALVES MOURA </t>
  </si>
  <si>
    <t>05.6385.07</t>
  </si>
  <si>
    <t>FLAVIO AUGUSTO DE OLIVEIRA</t>
  </si>
  <si>
    <t>052405515</t>
  </si>
  <si>
    <t>HENRIQUE FERREIRA PIRES</t>
  </si>
  <si>
    <t xml:space="preserve">05.6227.07 </t>
  </si>
  <si>
    <t>ANDREY ALVES NUNES</t>
  </si>
  <si>
    <t>GOVERNADOR VALADARES</t>
  </si>
  <si>
    <t>05.40442.19</t>
  </si>
  <si>
    <t>MIGUEL REIS LACERDA</t>
  </si>
  <si>
    <t>05.47427.21</t>
  </si>
  <si>
    <t>CÉSAR HENRIQUE KALLAS</t>
  </si>
  <si>
    <t>ROGERIO CHAVES PIRES</t>
  </si>
  <si>
    <t>05.5645.06</t>
  </si>
  <si>
    <t>CAC Race de MTB - Honório Bicalho</t>
  </si>
  <si>
    <t>BRUNO CÉSAR NUNES GONçALVES</t>
  </si>
  <si>
    <t>LÁZARO JESUS MOREIRA</t>
  </si>
  <si>
    <t xml:space="preserve">ARTHUR BORGES VIANA FRANCISCO </t>
  </si>
  <si>
    <t>05.47480.21</t>
  </si>
  <si>
    <t xml:space="preserve">CAIO MELO E SILVA PAIXAO </t>
  </si>
  <si>
    <t xml:space="preserve">BOM DESPACHO </t>
  </si>
  <si>
    <t>05.8607.08</t>
  </si>
  <si>
    <t>FLAVIO DE OLIVEIRA</t>
  </si>
  <si>
    <t xml:space="preserve">05.4414.05  </t>
  </si>
  <si>
    <t>MARCELO MAGNO LOPES</t>
  </si>
  <si>
    <t>05.33993.18</t>
  </si>
  <si>
    <t>LUIZ CLAUDIO CARDOSO DE OLIVEIRA</t>
  </si>
  <si>
    <t>05.43683.20</t>
  </si>
  <si>
    <t>MARCOS DE LIMA MACHADO</t>
  </si>
  <si>
    <t>SãO JOãO NEPOMUCENO</t>
  </si>
  <si>
    <t>05.42389.20</t>
  </si>
  <si>
    <t xml:space="preserve">JOÃO VICTOR FAJARDO PERHAM </t>
  </si>
  <si>
    <t>05.47536.21</t>
  </si>
  <si>
    <t>SÃO JOÃO NEPOMUCENO</t>
  </si>
  <si>
    <t>NATHAN SILVA MEDINA</t>
  </si>
  <si>
    <t>MÁRIO CAMPOS</t>
  </si>
  <si>
    <t>05.47532.21</t>
  </si>
  <si>
    <t>GUSTAVO DE ALMEIDA PERHAM</t>
  </si>
  <si>
    <t xml:space="preserve">SÃO JOÃO NEPOMUCENO </t>
  </si>
  <si>
    <t>05.47535.21</t>
  </si>
  <si>
    <t>EDUARDO LINHARES PESSOA AYRES</t>
  </si>
  <si>
    <t xml:space="preserve">05.47626.21 </t>
  </si>
  <si>
    <t>EMERSON EUZEBIO DE ALMEIDA</t>
  </si>
  <si>
    <t>05.40001.19</t>
  </si>
  <si>
    <t>ADRIANNO FALZONI ALVES</t>
  </si>
  <si>
    <t>05.29870.16</t>
  </si>
  <si>
    <t>CESAR ALBERTONI SILVA</t>
  </si>
  <si>
    <t xml:space="preserve">05.47625.21  </t>
  </si>
  <si>
    <t>MAURICIO ESTEVãO O AGUIAR TEIXEIRA</t>
  </si>
  <si>
    <t>05.32897.17</t>
  </si>
  <si>
    <t>LUIZ EDUARDO SILVA VIEIRA</t>
  </si>
  <si>
    <t>05.47534.21</t>
  </si>
  <si>
    <t>ROBSON ALOISIO ALFREDO SILVA</t>
  </si>
  <si>
    <t>05.502.04</t>
  </si>
  <si>
    <t>ADELINO JOSÉ LOURENÇO</t>
  </si>
  <si>
    <t>05.37670.19</t>
  </si>
  <si>
    <t xml:space="preserve">FELIPE DAVID DE OLIVEIRA </t>
  </si>
  <si>
    <t>UNAí</t>
  </si>
  <si>
    <t>05.47533.21</t>
  </si>
  <si>
    <t>WESLEY DE SOUSA SANTOS</t>
  </si>
  <si>
    <t>05.40333.19</t>
  </si>
  <si>
    <t>ADENALDO GONÇALVES DE SOUZA</t>
  </si>
  <si>
    <t>05.17746.12</t>
  </si>
  <si>
    <t xml:space="preserve">KLESLEY DA SILVA PEREIRA </t>
  </si>
  <si>
    <t>05.4298.05</t>
  </si>
  <si>
    <t>HUMBERTO RUBENS MACHADO</t>
  </si>
  <si>
    <t>05.47776.21</t>
  </si>
  <si>
    <t>GUILHERME RIBEIRO DO COUTO</t>
  </si>
  <si>
    <t xml:space="preserve">05.47741.21  </t>
  </si>
  <si>
    <t>05.22126.14</t>
  </si>
  <si>
    <t>Xterra - Itabira</t>
  </si>
  <si>
    <t>GOIÂNIA</t>
  </si>
  <si>
    <t>PIRAÚBA</t>
  </si>
  <si>
    <t>Camp. Mineiro de XCO - Patrocínio</t>
  </si>
  <si>
    <t>CM</t>
  </si>
  <si>
    <t>SCARLET ENILA GARCIA BORGES</t>
  </si>
  <si>
    <t>05.48209.21</t>
  </si>
  <si>
    <t xml:space="preserve">LEIDIANE DA SILVA SANTOS </t>
  </si>
  <si>
    <t xml:space="preserve">05.48208.21  </t>
  </si>
  <si>
    <t>ISABELA FERREIRA COUTO</t>
  </si>
  <si>
    <t xml:space="preserve">05.48189.21  </t>
  </si>
  <si>
    <t>GABRIEL ALMEIDA DE OLIVEIRA</t>
  </si>
  <si>
    <t xml:space="preserve">05.48151.21  </t>
  </si>
  <si>
    <t>FELYPE CARMICHAEL CARRO COSTA</t>
  </si>
  <si>
    <t>05.48197.21</t>
  </si>
  <si>
    <t>HEITOR VIANNA SILVA</t>
  </si>
  <si>
    <t>05.33739.17</t>
  </si>
  <si>
    <t xml:space="preserve">RODRIGO MARTINS CARNEIRO DE PAIVA </t>
  </si>
  <si>
    <t xml:space="preserve">05.48033.21  </t>
  </si>
  <si>
    <t>WESLLEY SILVA DE RESENDE</t>
  </si>
  <si>
    <t>LAGOA DOURADA</t>
  </si>
  <si>
    <t>05.41216.20</t>
  </si>
  <si>
    <t>BRUNO CÉSAR CORRÊA SILVA</t>
  </si>
  <si>
    <t>05.37319.18</t>
  </si>
  <si>
    <t>MOISES LOURENÇO SILVA SANTOS</t>
  </si>
  <si>
    <t xml:space="preserve">05.3328.05 </t>
  </si>
  <si>
    <t>ERICK PEREIRA LIMA</t>
  </si>
  <si>
    <t>VESPASIANO</t>
  </si>
  <si>
    <t>05.47978.21</t>
  </si>
  <si>
    <t xml:space="preserve">HIGO UENES CAMILO </t>
  </si>
  <si>
    <t xml:space="preserve">05.48133.21  </t>
  </si>
  <si>
    <t>UIRA RIBEIRO DE CASTRO</t>
  </si>
  <si>
    <t>05.2089.04</t>
  </si>
  <si>
    <t>REDELVINO RODRIGUES DE BRITO</t>
  </si>
  <si>
    <t>05.23132.14</t>
  </si>
  <si>
    <t xml:space="preserve">VANDERLEY ELOY ALVES </t>
  </si>
  <si>
    <t>05.48190.21</t>
  </si>
  <si>
    <t>LUIZ EDUARDO MACHADO COSTA</t>
  </si>
  <si>
    <t>05.476.04</t>
  </si>
  <si>
    <t>ALISSON DIOGO RODRIGUES DE PAULA</t>
  </si>
  <si>
    <t>05.41196.20</t>
  </si>
  <si>
    <t>MATHEUS FELIPE SIQUEIRA FERNANDES</t>
  </si>
  <si>
    <t>05.36237.18</t>
  </si>
  <si>
    <t xml:space="preserve">GILSON MOREIRA DAS CHAGAS FILHO </t>
  </si>
  <si>
    <t>05.41456.20</t>
  </si>
  <si>
    <t>WILTON JOÃO DA SILVA</t>
  </si>
  <si>
    <t>05.14754.11</t>
  </si>
  <si>
    <t>DANIEL BAHIA DA FONSECA SILVA</t>
  </si>
  <si>
    <t>05.23931.15</t>
  </si>
  <si>
    <t>FLAVIO MACIEL DO NASCIMENTO GONCALVES RIGUEIRA</t>
  </si>
  <si>
    <t>ERVáLIA</t>
  </si>
  <si>
    <t xml:space="preserve">05.48148.21 </t>
  </si>
  <si>
    <t>GILBERTO GOMES MARTINS</t>
  </si>
  <si>
    <t>05.4951.06</t>
  </si>
  <si>
    <t>ELIANE DE SOUZA RESENDE</t>
  </si>
  <si>
    <t>05.31415.17</t>
  </si>
  <si>
    <t>CAIO RIBEIRO DAMASCENO</t>
  </si>
  <si>
    <t xml:space="preserve">05.48024.21  </t>
  </si>
  <si>
    <t>MAURÍCIO REZENDE NETO</t>
  </si>
  <si>
    <t>WAGNER FONSECA CARVALHO</t>
  </si>
  <si>
    <t>05.42601.20</t>
  </si>
  <si>
    <t>ALEXANDRA ENOSHITA SATO</t>
  </si>
  <si>
    <t xml:space="preserve">05.26324.15  </t>
  </si>
  <si>
    <t>KATIA FERREIRA ELEUTÉRIO</t>
  </si>
  <si>
    <t>JADSON DE OLIVEIRA BARROS</t>
  </si>
  <si>
    <t>05.46418.21</t>
  </si>
  <si>
    <t xml:space="preserve">GUILHERME DAVI DANTAS </t>
  </si>
  <si>
    <t>05.37045.18</t>
  </si>
  <si>
    <t>Minas Race - Lagoa Santa</t>
  </si>
  <si>
    <t>PEDRO AUTRAN D. DUTRA NICACIO</t>
  </si>
  <si>
    <t>SACRAMENTO</t>
  </si>
  <si>
    <t>Endurence da Cachoeira - Mariana</t>
  </si>
  <si>
    <t>JOSÉ ANDRÉ DE SOUZA</t>
  </si>
  <si>
    <t xml:space="preserve">JOSÉ MAURO GONÇALVES CAJADO </t>
  </si>
  <si>
    <t>Brasil Ride - Espinhaço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</si>
</sst>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0000"/>
    <numFmt numFmtId="185" formatCode="&quot;Ativado&quot;;&quot;Ativado&quot;;&quot;Desativado&quot;"/>
    <numFmt numFmtId="186" formatCode="[$-416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49" applyFont="1" applyFill="1" applyBorder="1" applyProtection="1">
      <alignment/>
      <protection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5" fillId="0" borderId="11" xfId="49" applyFont="1" applyFill="1" applyBorder="1" applyProtection="1">
      <alignment/>
      <protection/>
    </xf>
    <xf numFmtId="0" fontId="27" fillId="32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/>
      <protection/>
    </xf>
    <xf numFmtId="0" fontId="27" fillId="0" borderId="15" xfId="0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8" xfId="0" applyFont="1" applyBorder="1" applyAlignment="1">
      <alignment/>
    </xf>
    <xf numFmtId="0" fontId="27" fillId="32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32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32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0" borderId="21" xfId="0" applyNumberFormat="1" applyBorder="1" applyAlignment="1">
      <alignment/>
    </xf>
    <xf numFmtId="0" fontId="9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7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8" fillId="0" borderId="28" xfId="0" applyFont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49" fontId="53" fillId="0" borderId="0" xfId="0" applyNumberFormat="1" applyFont="1" applyFill="1" applyAlignment="1">
      <alignment/>
    </xf>
    <xf numFmtId="49" fontId="53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14" fontId="30" fillId="0" borderId="29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32" borderId="1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14" fontId="32" fillId="0" borderId="31" xfId="0" applyNumberFormat="1" applyFont="1" applyFill="1" applyBorder="1" applyAlignment="1">
      <alignment horizontal="center" vertical="center" textRotation="90"/>
    </xf>
    <xf numFmtId="14" fontId="32" fillId="0" borderId="31" xfId="0" applyNumberFormat="1" applyFont="1" applyBorder="1" applyAlignment="1">
      <alignment horizontal="center" vertical="center" textRotation="90"/>
    </xf>
    <xf numFmtId="0" fontId="28" fillId="0" borderId="14" xfId="0" applyNumberFormat="1" applyFont="1" applyBorder="1" applyAlignment="1">
      <alignment horizontal="center"/>
    </xf>
    <xf numFmtId="14" fontId="33" fillId="0" borderId="29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/>
    </xf>
    <xf numFmtId="49" fontId="53" fillId="0" borderId="32" xfId="0" applyNumberFormat="1" applyFont="1" applyFill="1" applyBorder="1" applyAlignment="1">
      <alignment/>
    </xf>
    <xf numFmtId="49" fontId="53" fillId="0" borderId="33" xfId="0" applyNumberFormat="1" applyFont="1" applyFill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53" fillId="0" borderId="32" xfId="0" applyNumberFormat="1" applyFont="1" applyBorder="1" applyAlignment="1">
      <alignment/>
    </xf>
    <xf numFmtId="0" fontId="54" fillId="0" borderId="15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53" fillId="0" borderId="2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49" fontId="53" fillId="0" borderId="34" xfId="0" applyNumberFormat="1" applyFont="1" applyFill="1" applyBorder="1" applyAlignment="1">
      <alignment/>
    </xf>
    <xf numFmtId="0" fontId="27" fillId="0" borderId="3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8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0" fontId="9" fillId="0" borderId="22" xfId="0" applyFont="1" applyFill="1" applyBorder="1" applyAlignment="1">
      <alignment horizontal="center" textRotation="90"/>
    </xf>
    <xf numFmtId="0" fontId="28" fillId="0" borderId="3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54" fillId="0" borderId="15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/>
    </xf>
    <xf numFmtId="0" fontId="54" fillId="32" borderId="19" xfId="0" applyFont="1" applyFill="1" applyBorder="1" applyAlignment="1">
      <alignment horizontal="center"/>
    </xf>
    <xf numFmtId="0" fontId="54" fillId="32" borderId="21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/>
    </xf>
    <xf numFmtId="0" fontId="9" fillId="32" borderId="40" xfId="0" applyFont="1" applyFill="1" applyBorder="1" applyAlignment="1">
      <alignment horizontal="center" textRotation="90"/>
    </xf>
    <xf numFmtId="0" fontId="9" fillId="32" borderId="14" xfId="0" applyFont="1" applyFill="1" applyBorder="1" applyAlignment="1">
      <alignment horizontal="center" textRotation="90"/>
    </xf>
    <xf numFmtId="0" fontId="33" fillId="0" borderId="0" xfId="0" applyFont="1" applyBorder="1" applyAlignment="1">
      <alignment horizontal="center" vertical="center"/>
    </xf>
    <xf numFmtId="14" fontId="33" fillId="0" borderId="41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14" fontId="57" fillId="0" borderId="43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textRotation="90"/>
    </xf>
    <xf numFmtId="0" fontId="9" fillId="0" borderId="46" xfId="0" applyFont="1" applyFill="1" applyBorder="1" applyAlignment="1">
      <alignment horizontal="center" textRotation="90"/>
    </xf>
    <xf numFmtId="0" fontId="9" fillId="0" borderId="22" xfId="0" applyFont="1" applyFill="1" applyBorder="1" applyAlignment="1">
      <alignment horizontal="center" textRotation="90"/>
    </xf>
    <xf numFmtId="0" fontId="9" fillId="32" borderId="45" xfId="0" applyFont="1" applyFill="1" applyBorder="1" applyAlignment="1">
      <alignment horizontal="center" textRotation="90"/>
    </xf>
    <xf numFmtId="0" fontId="9" fillId="32" borderId="46" xfId="0" applyFont="1" applyFill="1" applyBorder="1" applyAlignment="1">
      <alignment horizontal="center" textRotation="90"/>
    </xf>
    <xf numFmtId="0" fontId="9" fillId="32" borderId="22" xfId="0" applyFont="1" applyFill="1" applyBorder="1" applyAlignment="1">
      <alignment horizontal="center" textRotation="90"/>
    </xf>
    <xf numFmtId="14" fontId="33" fillId="0" borderId="37" xfId="0" applyNumberFormat="1" applyFont="1" applyBorder="1" applyAlignment="1">
      <alignment horizontal="center" vertical="center"/>
    </xf>
    <xf numFmtId="14" fontId="33" fillId="0" borderId="42" xfId="0" applyNumberFormat="1" applyFont="1" applyBorder="1" applyAlignment="1">
      <alignment horizontal="center" vertical="center"/>
    </xf>
    <xf numFmtId="14" fontId="57" fillId="0" borderId="11" xfId="0" applyNumberFormat="1" applyFont="1" applyBorder="1" applyAlignment="1">
      <alignment horizontal="center" vertical="center"/>
    </xf>
    <xf numFmtId="14" fontId="57" fillId="0" borderId="44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30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428750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W45"/>
  <sheetViews>
    <sheetView tabSelected="1" zoomScalePageLayoutView="0" workbookViewId="0" topLeftCell="A1">
      <selection activeCell="S2" sqref="S2:S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32.28125" style="0" bestFit="1" customWidth="1"/>
    <col min="4" max="4" width="15.28125" style="0" bestFit="1" customWidth="1"/>
    <col min="5" max="5" width="9.57421875" style="0" bestFit="1" customWidth="1"/>
    <col min="6" max="6" width="5.8515625" style="0" customWidth="1"/>
    <col min="7" max="20" width="3.421875" style="40" customWidth="1"/>
  </cols>
  <sheetData>
    <row r="1" spans="15:20" ht="8.25" customHeight="1" thickBot="1">
      <c r="O1" s="41"/>
      <c r="P1" s="41"/>
      <c r="Q1" s="41"/>
      <c r="R1" s="41"/>
      <c r="S1" s="41"/>
      <c r="T1" s="41"/>
    </row>
    <row r="2" spans="2:20" ht="51.75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.75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.75" customHeight="1">
      <c r="B4" s="152" t="s">
        <v>4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3" ht="12.75" customHeight="1">
      <c r="A6" s="12"/>
      <c r="B6" s="98">
        <v>1</v>
      </c>
      <c r="C6" s="81" t="s">
        <v>975</v>
      </c>
      <c r="D6" s="81" t="s">
        <v>976</v>
      </c>
      <c r="E6" s="81" t="s">
        <v>977</v>
      </c>
      <c r="F6" s="58">
        <f aca="true" t="shared" si="0" ref="F6:F22">SUM(G6:T6)</f>
        <v>290</v>
      </c>
      <c r="G6" s="42">
        <v>0</v>
      </c>
      <c r="H6" s="43">
        <v>0</v>
      </c>
      <c r="I6" s="42">
        <v>0</v>
      </c>
      <c r="J6" s="43">
        <v>0</v>
      </c>
      <c r="K6" s="42">
        <v>60</v>
      </c>
      <c r="L6" s="43">
        <v>0</v>
      </c>
      <c r="M6" s="42">
        <v>80</v>
      </c>
      <c r="N6" s="43">
        <v>0</v>
      </c>
      <c r="O6" s="42">
        <v>0</v>
      </c>
      <c r="P6" s="43">
        <v>150</v>
      </c>
      <c r="Q6" s="42">
        <v>0</v>
      </c>
      <c r="R6" s="43">
        <v>0</v>
      </c>
      <c r="S6" s="42">
        <v>0</v>
      </c>
      <c r="T6" s="43">
        <v>0</v>
      </c>
      <c r="U6" s="80"/>
      <c r="V6" s="80"/>
      <c r="W6" s="80"/>
    </row>
    <row r="7" spans="1:23" ht="12.75" customHeight="1">
      <c r="A7" s="12"/>
      <c r="B7" s="98">
        <v>2</v>
      </c>
      <c r="C7" s="81" t="s">
        <v>217</v>
      </c>
      <c r="D7" s="81" t="s">
        <v>298</v>
      </c>
      <c r="E7" s="81" t="s">
        <v>218</v>
      </c>
      <c r="F7" s="58">
        <f t="shared" si="0"/>
        <v>280</v>
      </c>
      <c r="G7" s="42">
        <v>0</v>
      </c>
      <c r="H7" s="43">
        <v>90</v>
      </c>
      <c r="I7" s="42">
        <v>0</v>
      </c>
      <c r="J7" s="43">
        <v>0</v>
      </c>
      <c r="K7" s="42">
        <v>0</v>
      </c>
      <c r="L7" s="43">
        <v>0</v>
      </c>
      <c r="M7" s="42">
        <v>60</v>
      </c>
      <c r="N7" s="43">
        <v>0</v>
      </c>
      <c r="O7" s="42">
        <v>0</v>
      </c>
      <c r="P7" s="43">
        <v>130</v>
      </c>
      <c r="Q7" s="42">
        <v>0</v>
      </c>
      <c r="R7" s="43">
        <v>0</v>
      </c>
      <c r="S7" s="42">
        <v>0</v>
      </c>
      <c r="T7" s="43">
        <v>0</v>
      </c>
      <c r="U7" s="80"/>
      <c r="V7" s="80"/>
      <c r="W7" s="80"/>
    </row>
    <row r="8" spans="1:23" ht="12.75" customHeight="1">
      <c r="A8" s="12"/>
      <c r="B8" s="98">
        <v>3</v>
      </c>
      <c r="C8" s="81" t="s">
        <v>213</v>
      </c>
      <c r="D8" s="81" t="s">
        <v>1131</v>
      </c>
      <c r="E8" s="81" t="s">
        <v>214</v>
      </c>
      <c r="F8" s="58">
        <f t="shared" si="0"/>
        <v>260</v>
      </c>
      <c r="G8" s="42">
        <v>60</v>
      </c>
      <c r="H8" s="43">
        <v>100</v>
      </c>
      <c r="I8" s="42">
        <v>0</v>
      </c>
      <c r="J8" s="43">
        <v>0</v>
      </c>
      <c r="K8" s="42">
        <v>45</v>
      </c>
      <c r="L8" s="43">
        <v>0</v>
      </c>
      <c r="M8" s="42">
        <v>55</v>
      </c>
      <c r="N8" s="43">
        <v>0</v>
      </c>
      <c r="O8" s="42">
        <v>0</v>
      </c>
      <c r="P8" s="43">
        <v>0</v>
      </c>
      <c r="Q8" s="42">
        <v>0</v>
      </c>
      <c r="R8" s="43">
        <v>0</v>
      </c>
      <c r="S8" s="42">
        <v>0</v>
      </c>
      <c r="T8" s="43">
        <v>0</v>
      </c>
      <c r="U8" s="80"/>
      <c r="V8" s="80"/>
      <c r="W8" s="80"/>
    </row>
    <row r="9" spans="1:23" ht="12.75" customHeight="1">
      <c r="A9" s="12"/>
      <c r="B9" s="98">
        <v>4</v>
      </c>
      <c r="C9" s="81" t="s">
        <v>1137</v>
      </c>
      <c r="D9" s="81" t="s">
        <v>1138</v>
      </c>
      <c r="E9" s="81" t="s">
        <v>1139</v>
      </c>
      <c r="F9" s="58">
        <f t="shared" si="0"/>
        <v>110</v>
      </c>
      <c r="G9" s="42">
        <v>0</v>
      </c>
      <c r="H9" s="43">
        <v>0</v>
      </c>
      <c r="I9" s="136">
        <v>30</v>
      </c>
      <c r="J9" s="43">
        <v>0</v>
      </c>
      <c r="K9" s="42">
        <v>0</v>
      </c>
      <c r="L9" s="43">
        <v>80</v>
      </c>
      <c r="M9" s="42">
        <v>0</v>
      </c>
      <c r="N9" s="43">
        <v>0</v>
      </c>
      <c r="O9" s="42">
        <v>0</v>
      </c>
      <c r="P9" s="43">
        <v>0</v>
      </c>
      <c r="Q9" s="42">
        <v>0</v>
      </c>
      <c r="R9" s="43">
        <v>0</v>
      </c>
      <c r="S9" s="42">
        <v>0</v>
      </c>
      <c r="T9" s="43">
        <v>0</v>
      </c>
      <c r="U9" s="80"/>
      <c r="V9" s="80"/>
      <c r="W9" s="80"/>
    </row>
    <row r="10" spans="1:23" ht="12.75" customHeight="1">
      <c r="A10" s="12"/>
      <c r="B10" s="98">
        <v>5</v>
      </c>
      <c r="C10" s="81" t="s">
        <v>215</v>
      </c>
      <c r="D10" s="81" t="s">
        <v>44</v>
      </c>
      <c r="E10" s="81" t="s">
        <v>216</v>
      </c>
      <c r="F10" s="58">
        <f t="shared" si="0"/>
        <v>108</v>
      </c>
      <c r="G10" s="42">
        <v>0</v>
      </c>
      <c r="H10" s="43">
        <v>60</v>
      </c>
      <c r="I10" s="42">
        <v>0</v>
      </c>
      <c r="J10" s="43">
        <v>0</v>
      </c>
      <c r="K10" s="42">
        <v>18</v>
      </c>
      <c r="L10" s="43">
        <v>0</v>
      </c>
      <c r="M10" s="42">
        <v>30</v>
      </c>
      <c r="N10" s="43">
        <v>0</v>
      </c>
      <c r="O10" s="42">
        <v>0</v>
      </c>
      <c r="P10" s="43">
        <v>0</v>
      </c>
      <c r="Q10" s="42">
        <v>0</v>
      </c>
      <c r="R10" s="43">
        <v>0</v>
      </c>
      <c r="S10" s="42">
        <v>0</v>
      </c>
      <c r="T10" s="43">
        <v>0</v>
      </c>
      <c r="U10" s="80"/>
      <c r="V10" s="80"/>
      <c r="W10" s="80"/>
    </row>
    <row r="11" spans="1:23" ht="12.75" customHeight="1">
      <c r="A11" s="12"/>
      <c r="B11" s="98">
        <v>6</v>
      </c>
      <c r="C11" s="81" t="s">
        <v>204</v>
      </c>
      <c r="D11" s="81" t="s">
        <v>1225</v>
      </c>
      <c r="E11" s="81" t="s">
        <v>205</v>
      </c>
      <c r="F11" s="58">
        <f t="shared" si="0"/>
        <v>78</v>
      </c>
      <c r="G11" s="42">
        <v>45</v>
      </c>
      <c r="H11" s="43">
        <v>0</v>
      </c>
      <c r="I11" s="136">
        <v>25</v>
      </c>
      <c r="J11" s="43">
        <v>0</v>
      </c>
      <c r="K11" s="42">
        <v>0</v>
      </c>
      <c r="L11" s="43">
        <v>0</v>
      </c>
      <c r="M11" s="42">
        <v>8</v>
      </c>
      <c r="N11" s="43">
        <v>0</v>
      </c>
      <c r="O11" s="42">
        <v>0</v>
      </c>
      <c r="P11" s="43">
        <v>0</v>
      </c>
      <c r="Q11" s="42">
        <v>0</v>
      </c>
      <c r="R11" s="43">
        <v>0</v>
      </c>
      <c r="S11" s="42">
        <v>0</v>
      </c>
      <c r="T11" s="43">
        <v>0</v>
      </c>
      <c r="U11" s="80"/>
      <c r="V11" s="80"/>
      <c r="W11" s="80"/>
    </row>
    <row r="12" spans="1:23" ht="12.75" customHeight="1">
      <c r="A12" s="12"/>
      <c r="B12" s="98">
        <v>7</v>
      </c>
      <c r="C12" s="81" t="s">
        <v>1387</v>
      </c>
      <c r="D12" s="81" t="s">
        <v>512</v>
      </c>
      <c r="E12" s="81" t="s">
        <v>1388</v>
      </c>
      <c r="F12" s="58">
        <f t="shared" si="0"/>
        <v>75</v>
      </c>
      <c r="G12" s="42">
        <v>0</v>
      </c>
      <c r="H12" s="43">
        <v>0</v>
      </c>
      <c r="I12" s="42">
        <v>0</v>
      </c>
      <c r="J12" s="43">
        <v>0</v>
      </c>
      <c r="K12" s="42">
        <v>0</v>
      </c>
      <c r="L12" s="43">
        <v>0</v>
      </c>
      <c r="M12" s="42">
        <v>0</v>
      </c>
      <c r="N12" s="43">
        <v>0</v>
      </c>
      <c r="O12" s="136">
        <v>35</v>
      </c>
      <c r="P12" s="43">
        <v>0</v>
      </c>
      <c r="Q12" s="42">
        <v>0</v>
      </c>
      <c r="R12" s="138">
        <v>40</v>
      </c>
      <c r="S12" s="42">
        <v>0</v>
      </c>
      <c r="T12" s="43">
        <v>0</v>
      </c>
      <c r="U12" s="80"/>
      <c r="V12" s="80"/>
      <c r="W12" s="80"/>
    </row>
    <row r="13" spans="1:23" ht="12.75" customHeight="1">
      <c r="A13" s="12"/>
      <c r="B13" s="98">
        <v>8</v>
      </c>
      <c r="C13" s="81" t="s">
        <v>173</v>
      </c>
      <c r="D13" s="81" t="s">
        <v>174</v>
      </c>
      <c r="E13" s="81" t="s">
        <v>175</v>
      </c>
      <c r="F13" s="58">
        <f t="shared" si="0"/>
        <v>60</v>
      </c>
      <c r="G13" s="42">
        <v>0</v>
      </c>
      <c r="H13" s="43">
        <v>0</v>
      </c>
      <c r="I13" s="42">
        <v>0</v>
      </c>
      <c r="J13" s="43">
        <v>0</v>
      </c>
      <c r="K13" s="42">
        <v>0</v>
      </c>
      <c r="L13" s="43">
        <v>60</v>
      </c>
      <c r="M13" s="42">
        <v>0</v>
      </c>
      <c r="N13" s="43">
        <v>0</v>
      </c>
      <c r="O13" s="42">
        <v>0</v>
      </c>
      <c r="P13" s="43">
        <v>0</v>
      </c>
      <c r="Q13" s="42">
        <v>0</v>
      </c>
      <c r="R13" s="43">
        <v>0</v>
      </c>
      <c r="S13" s="42">
        <v>0</v>
      </c>
      <c r="T13" s="43">
        <v>0</v>
      </c>
      <c r="U13" s="80"/>
      <c r="V13" s="80"/>
      <c r="W13" s="80"/>
    </row>
    <row r="14" spans="1:23" ht="12.75" customHeight="1">
      <c r="A14" s="12"/>
      <c r="B14" s="98">
        <v>9</v>
      </c>
      <c r="C14" s="81" t="s">
        <v>178</v>
      </c>
      <c r="D14" s="81" t="s">
        <v>1226</v>
      </c>
      <c r="E14" s="81" t="s">
        <v>179</v>
      </c>
      <c r="F14" s="58">
        <f t="shared" si="0"/>
        <v>56</v>
      </c>
      <c r="G14" s="42">
        <v>0</v>
      </c>
      <c r="H14" s="43">
        <v>16</v>
      </c>
      <c r="I14" s="136">
        <v>40</v>
      </c>
      <c r="J14" s="43">
        <v>0</v>
      </c>
      <c r="K14" s="42">
        <v>0</v>
      </c>
      <c r="L14" s="43">
        <v>0</v>
      </c>
      <c r="M14" s="42">
        <v>0</v>
      </c>
      <c r="N14" s="43">
        <v>0</v>
      </c>
      <c r="O14" s="42">
        <v>0</v>
      </c>
      <c r="P14" s="43">
        <v>0</v>
      </c>
      <c r="Q14" s="42">
        <v>0</v>
      </c>
      <c r="R14" s="43">
        <v>0</v>
      </c>
      <c r="S14" s="42">
        <v>0</v>
      </c>
      <c r="T14" s="43">
        <v>0</v>
      </c>
      <c r="U14" s="80"/>
      <c r="V14" s="80"/>
      <c r="W14" s="80"/>
    </row>
    <row r="15" spans="1:23" ht="12.75" customHeight="1">
      <c r="A15" s="12"/>
      <c r="B15" s="98">
        <v>9</v>
      </c>
      <c r="C15" s="81" t="s">
        <v>201</v>
      </c>
      <c r="D15" s="81" t="s">
        <v>202</v>
      </c>
      <c r="E15" s="81" t="s">
        <v>203</v>
      </c>
      <c r="F15" s="58">
        <f t="shared" si="0"/>
        <v>56</v>
      </c>
      <c r="G15" s="42">
        <v>0</v>
      </c>
      <c r="H15" s="43">
        <v>40</v>
      </c>
      <c r="I15" s="42">
        <v>0</v>
      </c>
      <c r="J15" s="43">
        <v>0</v>
      </c>
      <c r="K15" s="42">
        <v>16</v>
      </c>
      <c r="L15" s="43">
        <v>0</v>
      </c>
      <c r="M15" s="42">
        <v>0</v>
      </c>
      <c r="N15" s="43">
        <v>0</v>
      </c>
      <c r="O15" s="42">
        <v>0</v>
      </c>
      <c r="P15" s="43">
        <v>0</v>
      </c>
      <c r="Q15" s="42">
        <v>0</v>
      </c>
      <c r="R15" s="43">
        <v>0</v>
      </c>
      <c r="S15" s="42">
        <v>0</v>
      </c>
      <c r="T15" s="43">
        <v>0</v>
      </c>
      <c r="U15" s="80"/>
      <c r="V15" s="80"/>
      <c r="W15" s="80"/>
    </row>
    <row r="16" spans="1:23" ht="12.75" customHeight="1">
      <c r="A16" s="12"/>
      <c r="B16" s="98">
        <v>11</v>
      </c>
      <c r="C16" s="81" t="s">
        <v>969</v>
      </c>
      <c r="D16" s="81" t="s">
        <v>976</v>
      </c>
      <c r="E16" s="81" t="s">
        <v>970</v>
      </c>
      <c r="F16" s="58">
        <f t="shared" si="0"/>
        <v>55</v>
      </c>
      <c r="G16" s="42">
        <v>0</v>
      </c>
      <c r="H16" s="43">
        <v>55</v>
      </c>
      <c r="I16" s="42">
        <v>0</v>
      </c>
      <c r="J16" s="43">
        <v>0</v>
      </c>
      <c r="K16" s="42">
        <v>0</v>
      </c>
      <c r="L16" s="43">
        <v>0</v>
      </c>
      <c r="M16" s="42">
        <v>0</v>
      </c>
      <c r="N16" s="43">
        <v>0</v>
      </c>
      <c r="O16" s="42">
        <v>0</v>
      </c>
      <c r="P16" s="43">
        <v>0</v>
      </c>
      <c r="Q16" s="42">
        <v>0</v>
      </c>
      <c r="R16" s="43">
        <v>0</v>
      </c>
      <c r="S16" s="42">
        <v>0</v>
      </c>
      <c r="T16" s="43">
        <v>0</v>
      </c>
      <c r="U16" s="80"/>
      <c r="V16" s="80"/>
      <c r="W16" s="80"/>
    </row>
    <row r="17" spans="1:23" ht="12.75" customHeight="1">
      <c r="A17" s="12"/>
      <c r="B17" s="98">
        <v>12</v>
      </c>
      <c r="C17" s="81" t="s">
        <v>208</v>
      </c>
      <c r="D17" s="81" t="s">
        <v>1228</v>
      </c>
      <c r="E17" s="81" t="s">
        <v>209</v>
      </c>
      <c r="F17" s="58">
        <f t="shared" si="0"/>
        <v>47</v>
      </c>
      <c r="G17" s="42">
        <v>0</v>
      </c>
      <c r="H17" s="43">
        <v>0</v>
      </c>
      <c r="I17" s="136">
        <v>35</v>
      </c>
      <c r="J17" s="43">
        <v>0</v>
      </c>
      <c r="K17" s="42">
        <v>0</v>
      </c>
      <c r="L17" s="43">
        <v>0</v>
      </c>
      <c r="M17" s="42">
        <v>12</v>
      </c>
      <c r="N17" s="43">
        <v>0</v>
      </c>
      <c r="O17" s="42">
        <v>0</v>
      </c>
      <c r="P17" s="43">
        <v>0</v>
      </c>
      <c r="Q17" s="42">
        <v>0</v>
      </c>
      <c r="R17" s="43">
        <v>0</v>
      </c>
      <c r="S17" s="42">
        <v>0</v>
      </c>
      <c r="T17" s="43">
        <v>0</v>
      </c>
      <c r="U17" s="80"/>
      <c r="V17" s="80"/>
      <c r="W17" s="80"/>
    </row>
    <row r="18" spans="1:23" ht="12.75" customHeight="1">
      <c r="A18" s="12"/>
      <c r="B18" s="98">
        <v>13</v>
      </c>
      <c r="C18" s="81" t="s">
        <v>206</v>
      </c>
      <c r="D18" s="81" t="s">
        <v>1227</v>
      </c>
      <c r="E18" s="81" t="s">
        <v>207</v>
      </c>
      <c r="F18" s="58">
        <f t="shared" si="0"/>
        <v>35</v>
      </c>
      <c r="G18" s="42">
        <v>0</v>
      </c>
      <c r="H18" s="43">
        <v>35</v>
      </c>
      <c r="I18" s="42">
        <v>0</v>
      </c>
      <c r="J18" s="43">
        <v>0</v>
      </c>
      <c r="K18" s="42">
        <v>0</v>
      </c>
      <c r="L18" s="43">
        <v>0</v>
      </c>
      <c r="M18" s="42">
        <v>0</v>
      </c>
      <c r="N18" s="43">
        <v>0</v>
      </c>
      <c r="O18" s="42">
        <v>0</v>
      </c>
      <c r="P18" s="43">
        <v>0</v>
      </c>
      <c r="Q18" s="42">
        <v>0</v>
      </c>
      <c r="R18" s="43">
        <v>0</v>
      </c>
      <c r="S18" s="42">
        <v>0</v>
      </c>
      <c r="T18" s="43">
        <v>0</v>
      </c>
      <c r="U18" s="80"/>
      <c r="V18" s="80"/>
      <c r="W18" s="80"/>
    </row>
    <row r="19" spans="1:23" ht="12.75" customHeight="1">
      <c r="A19" s="12"/>
      <c r="B19" s="98">
        <v>13</v>
      </c>
      <c r="C19" s="81" t="s">
        <v>189</v>
      </c>
      <c r="D19" s="81" t="s">
        <v>174</v>
      </c>
      <c r="E19" s="81" t="s">
        <v>190</v>
      </c>
      <c r="F19" s="58">
        <f t="shared" si="0"/>
        <v>35</v>
      </c>
      <c r="G19" s="42">
        <v>0</v>
      </c>
      <c r="H19" s="43">
        <v>0</v>
      </c>
      <c r="I19" s="42">
        <v>0</v>
      </c>
      <c r="J19" s="43">
        <v>0</v>
      </c>
      <c r="K19" s="42">
        <v>0</v>
      </c>
      <c r="L19" s="43">
        <v>0</v>
      </c>
      <c r="M19" s="42">
        <v>35</v>
      </c>
      <c r="N19" s="43">
        <v>0</v>
      </c>
      <c r="O19" s="42">
        <v>0</v>
      </c>
      <c r="P19" s="43">
        <v>0</v>
      </c>
      <c r="Q19" s="42">
        <v>0</v>
      </c>
      <c r="R19" s="43">
        <v>0</v>
      </c>
      <c r="S19" s="42">
        <v>0</v>
      </c>
      <c r="T19" s="43">
        <v>0</v>
      </c>
      <c r="U19" s="80"/>
      <c r="V19" s="80"/>
      <c r="W19" s="80"/>
    </row>
    <row r="20" spans="1:23" ht="12.75" customHeight="1">
      <c r="A20" s="12"/>
      <c r="B20" s="62">
        <v>15</v>
      </c>
      <c r="C20" s="81" t="s">
        <v>170</v>
      </c>
      <c r="D20" s="81" t="s">
        <v>512</v>
      </c>
      <c r="E20" s="81" t="s">
        <v>172</v>
      </c>
      <c r="F20" s="58">
        <f t="shared" si="0"/>
        <v>31</v>
      </c>
      <c r="G20" s="42">
        <v>0</v>
      </c>
      <c r="H20" s="43">
        <v>25</v>
      </c>
      <c r="I20" s="42">
        <v>0</v>
      </c>
      <c r="J20" s="43">
        <v>0</v>
      </c>
      <c r="K20" s="42">
        <v>6</v>
      </c>
      <c r="L20" s="43">
        <v>0</v>
      </c>
      <c r="M20" s="42">
        <v>0</v>
      </c>
      <c r="N20" s="43">
        <v>0</v>
      </c>
      <c r="O20" s="42">
        <v>0</v>
      </c>
      <c r="P20" s="43">
        <v>0</v>
      </c>
      <c r="Q20" s="42">
        <v>0</v>
      </c>
      <c r="R20" s="43">
        <v>0</v>
      </c>
      <c r="S20" s="42">
        <v>0</v>
      </c>
      <c r="T20" s="43">
        <v>0</v>
      </c>
      <c r="U20" s="80"/>
      <c r="V20" s="80"/>
      <c r="W20" s="80"/>
    </row>
    <row r="21" spans="1:23" ht="12.75" customHeight="1">
      <c r="A21" s="12"/>
      <c r="B21" s="62">
        <v>16</v>
      </c>
      <c r="C21" s="81" t="s">
        <v>191</v>
      </c>
      <c r="D21" s="81" t="s">
        <v>1063</v>
      </c>
      <c r="E21" s="81" t="s">
        <v>192</v>
      </c>
      <c r="F21" s="58">
        <f t="shared" si="0"/>
        <v>30</v>
      </c>
      <c r="G21" s="42">
        <v>0</v>
      </c>
      <c r="H21" s="43">
        <v>0</v>
      </c>
      <c r="I21" s="42">
        <v>0</v>
      </c>
      <c r="J21" s="138">
        <v>30</v>
      </c>
      <c r="K21" s="42">
        <v>0</v>
      </c>
      <c r="L21" s="43">
        <v>0</v>
      </c>
      <c r="M21" s="42">
        <v>0</v>
      </c>
      <c r="N21" s="43">
        <v>0</v>
      </c>
      <c r="O21" s="42">
        <v>0</v>
      </c>
      <c r="P21" s="43">
        <v>0</v>
      </c>
      <c r="Q21" s="42">
        <v>0</v>
      </c>
      <c r="R21" s="43">
        <v>0</v>
      </c>
      <c r="S21" s="42">
        <v>0</v>
      </c>
      <c r="T21" s="43">
        <v>0</v>
      </c>
      <c r="U21" s="80"/>
      <c r="V21" s="80"/>
      <c r="W21" s="80"/>
    </row>
    <row r="22" spans="1:23" ht="12.75" customHeight="1">
      <c r="A22" s="12"/>
      <c r="B22" s="98">
        <v>17</v>
      </c>
      <c r="C22" s="81" t="s">
        <v>193</v>
      </c>
      <c r="D22" s="81" t="s">
        <v>194</v>
      </c>
      <c r="E22" s="81" t="s">
        <v>195</v>
      </c>
      <c r="F22" s="58">
        <f t="shared" si="0"/>
        <v>20</v>
      </c>
      <c r="G22" s="42">
        <v>0</v>
      </c>
      <c r="H22" s="43">
        <v>20</v>
      </c>
      <c r="I22" s="42">
        <v>0</v>
      </c>
      <c r="J22" s="43">
        <v>0</v>
      </c>
      <c r="K22" s="42">
        <v>0</v>
      </c>
      <c r="L22" s="43">
        <v>0</v>
      </c>
      <c r="M22" s="42">
        <v>0</v>
      </c>
      <c r="N22" s="43">
        <v>0</v>
      </c>
      <c r="O22" s="42">
        <v>0</v>
      </c>
      <c r="P22" s="43">
        <v>0</v>
      </c>
      <c r="Q22" s="42">
        <v>0</v>
      </c>
      <c r="R22" s="43">
        <v>0</v>
      </c>
      <c r="S22" s="42">
        <v>0</v>
      </c>
      <c r="T22" s="43">
        <v>0</v>
      </c>
      <c r="U22" s="80"/>
      <c r="V22" s="80"/>
      <c r="W22" s="80"/>
    </row>
    <row r="23" spans="1:23" ht="12.75" customHeight="1">
      <c r="A23" s="12"/>
      <c r="B23" s="98"/>
      <c r="C23" s="81" t="s">
        <v>967</v>
      </c>
      <c r="D23" s="81" t="s">
        <v>1263</v>
      </c>
      <c r="E23" s="81" t="s">
        <v>968</v>
      </c>
      <c r="F23" s="53">
        <f aca="true" t="shared" si="1" ref="F23:F44">SUM(G23:T23)</f>
        <v>0</v>
      </c>
      <c r="G23" s="42">
        <v>0</v>
      </c>
      <c r="H23" s="43">
        <v>0</v>
      </c>
      <c r="I23" s="42">
        <v>0</v>
      </c>
      <c r="J23" s="43">
        <v>0</v>
      </c>
      <c r="K23" s="42">
        <v>0</v>
      </c>
      <c r="L23" s="43">
        <v>0</v>
      </c>
      <c r="M23" s="42">
        <v>0</v>
      </c>
      <c r="N23" s="43">
        <v>0</v>
      </c>
      <c r="O23" s="42">
        <v>0</v>
      </c>
      <c r="P23" s="43">
        <v>0</v>
      </c>
      <c r="Q23" s="42">
        <v>0</v>
      </c>
      <c r="R23" s="43">
        <v>0</v>
      </c>
      <c r="S23" s="42">
        <v>0</v>
      </c>
      <c r="T23" s="43">
        <v>0</v>
      </c>
      <c r="U23" s="80"/>
      <c r="V23" s="80"/>
      <c r="W23" s="80"/>
    </row>
    <row r="24" spans="1:23" ht="12.75" customHeight="1">
      <c r="A24" s="12"/>
      <c r="B24" s="98"/>
      <c r="C24" s="81" t="s">
        <v>176</v>
      </c>
      <c r="D24" s="81" t="s">
        <v>1264</v>
      </c>
      <c r="E24" s="81" t="s">
        <v>177</v>
      </c>
      <c r="F24" s="53">
        <f t="shared" si="1"/>
        <v>0</v>
      </c>
      <c r="G24" s="42">
        <v>0</v>
      </c>
      <c r="H24" s="43">
        <v>0</v>
      </c>
      <c r="I24" s="42">
        <v>0</v>
      </c>
      <c r="J24" s="43">
        <v>0</v>
      </c>
      <c r="K24" s="42">
        <v>0</v>
      </c>
      <c r="L24" s="43">
        <v>0</v>
      </c>
      <c r="M24" s="42">
        <v>0</v>
      </c>
      <c r="N24" s="43">
        <v>0</v>
      </c>
      <c r="O24" s="42">
        <v>0</v>
      </c>
      <c r="P24" s="43">
        <v>0</v>
      </c>
      <c r="Q24" s="42">
        <v>0</v>
      </c>
      <c r="R24" s="43">
        <v>0</v>
      </c>
      <c r="S24" s="42">
        <v>0</v>
      </c>
      <c r="T24" s="43">
        <v>0</v>
      </c>
      <c r="U24" s="80"/>
      <c r="V24" s="80"/>
      <c r="W24" s="80"/>
    </row>
    <row r="25" spans="1:23" ht="12.75" customHeight="1">
      <c r="A25" s="12"/>
      <c r="B25" s="98"/>
      <c r="C25" s="81" t="s">
        <v>180</v>
      </c>
      <c r="D25" s="81" t="s">
        <v>181</v>
      </c>
      <c r="E25" s="81" t="s">
        <v>182</v>
      </c>
      <c r="F25" s="53">
        <f t="shared" si="1"/>
        <v>0</v>
      </c>
      <c r="G25" s="42">
        <v>0</v>
      </c>
      <c r="H25" s="43">
        <v>0</v>
      </c>
      <c r="I25" s="42">
        <v>0</v>
      </c>
      <c r="J25" s="43">
        <v>0</v>
      </c>
      <c r="K25" s="42">
        <v>0</v>
      </c>
      <c r="L25" s="43">
        <v>0</v>
      </c>
      <c r="M25" s="42">
        <v>0</v>
      </c>
      <c r="N25" s="43">
        <v>0</v>
      </c>
      <c r="O25" s="42">
        <v>0</v>
      </c>
      <c r="P25" s="43">
        <v>0</v>
      </c>
      <c r="Q25" s="42">
        <v>0</v>
      </c>
      <c r="R25" s="43">
        <v>0</v>
      </c>
      <c r="S25" s="42">
        <v>0</v>
      </c>
      <c r="T25" s="43">
        <v>0</v>
      </c>
      <c r="U25" s="80"/>
      <c r="V25" s="80"/>
      <c r="W25" s="80"/>
    </row>
    <row r="26" spans="1:23" ht="12.75" customHeight="1">
      <c r="A26" s="12"/>
      <c r="B26" s="98"/>
      <c r="C26" s="81" t="s">
        <v>183</v>
      </c>
      <c r="D26" s="81" t="s">
        <v>184</v>
      </c>
      <c r="E26" s="81" t="s">
        <v>185</v>
      </c>
      <c r="F26" s="53">
        <f t="shared" si="1"/>
        <v>0</v>
      </c>
      <c r="G26" s="42">
        <v>0</v>
      </c>
      <c r="H26" s="43">
        <v>0</v>
      </c>
      <c r="I26" s="42">
        <v>0</v>
      </c>
      <c r="J26" s="43">
        <v>0</v>
      </c>
      <c r="K26" s="42">
        <v>0</v>
      </c>
      <c r="L26" s="43">
        <v>0</v>
      </c>
      <c r="M26" s="42">
        <v>0</v>
      </c>
      <c r="N26" s="43">
        <v>0</v>
      </c>
      <c r="O26" s="42">
        <v>0</v>
      </c>
      <c r="P26" s="43">
        <v>0</v>
      </c>
      <c r="Q26" s="42">
        <v>0</v>
      </c>
      <c r="R26" s="43">
        <v>0</v>
      </c>
      <c r="S26" s="42">
        <v>0</v>
      </c>
      <c r="T26" s="43">
        <v>0</v>
      </c>
      <c r="U26" s="80"/>
      <c r="V26" s="80"/>
      <c r="W26" s="80"/>
    </row>
    <row r="27" spans="1:20" ht="12.75" customHeight="1">
      <c r="A27" s="12"/>
      <c r="B27" s="98"/>
      <c r="C27" s="81" t="s">
        <v>186</v>
      </c>
      <c r="D27" s="81" t="s">
        <v>187</v>
      </c>
      <c r="E27" s="81" t="s">
        <v>188</v>
      </c>
      <c r="F27" s="53">
        <f t="shared" si="1"/>
        <v>0</v>
      </c>
      <c r="G27" s="42">
        <v>0</v>
      </c>
      <c r="H27" s="43">
        <v>0</v>
      </c>
      <c r="I27" s="42">
        <v>0</v>
      </c>
      <c r="J27" s="43">
        <v>0</v>
      </c>
      <c r="K27" s="42">
        <v>0</v>
      </c>
      <c r="L27" s="43">
        <v>0</v>
      </c>
      <c r="M27" s="42">
        <v>0</v>
      </c>
      <c r="N27" s="43">
        <v>0</v>
      </c>
      <c r="O27" s="42">
        <v>0</v>
      </c>
      <c r="P27" s="43">
        <v>0</v>
      </c>
      <c r="Q27" s="42">
        <v>0</v>
      </c>
      <c r="R27" s="43">
        <v>0</v>
      </c>
      <c r="S27" s="42">
        <v>0</v>
      </c>
      <c r="T27" s="43">
        <v>0</v>
      </c>
    </row>
    <row r="28" spans="1:20" ht="12.75" customHeight="1">
      <c r="A28" s="12"/>
      <c r="B28" s="98"/>
      <c r="C28" s="81" t="s">
        <v>186</v>
      </c>
      <c r="D28" s="81" t="s">
        <v>1465</v>
      </c>
      <c r="E28" s="81" t="s">
        <v>188</v>
      </c>
      <c r="F28" s="53">
        <f t="shared" si="1"/>
        <v>0</v>
      </c>
      <c r="G28" s="42">
        <v>0</v>
      </c>
      <c r="H28" s="43">
        <v>0</v>
      </c>
      <c r="I28" s="42">
        <v>0</v>
      </c>
      <c r="J28" s="43">
        <v>0</v>
      </c>
      <c r="K28" s="42">
        <v>0</v>
      </c>
      <c r="L28" s="43">
        <v>0</v>
      </c>
      <c r="M28" s="42">
        <v>0</v>
      </c>
      <c r="N28" s="43">
        <v>0</v>
      </c>
      <c r="O28" s="42">
        <v>0</v>
      </c>
      <c r="P28" s="43">
        <v>0</v>
      </c>
      <c r="Q28" s="42">
        <v>0</v>
      </c>
      <c r="R28" s="43">
        <v>0</v>
      </c>
      <c r="S28" s="42">
        <v>0</v>
      </c>
      <c r="T28" s="43">
        <v>0</v>
      </c>
    </row>
    <row r="29" spans="1:20" ht="12.75" customHeight="1">
      <c r="A29" s="12"/>
      <c r="B29" s="98"/>
      <c r="C29" s="81" t="s">
        <v>971</v>
      </c>
      <c r="D29" s="81" t="s">
        <v>1365</v>
      </c>
      <c r="E29" s="81" t="s">
        <v>972</v>
      </c>
      <c r="F29" s="53">
        <f t="shared" si="1"/>
        <v>0</v>
      </c>
      <c r="G29" s="42">
        <v>0</v>
      </c>
      <c r="H29" s="43">
        <v>0</v>
      </c>
      <c r="I29" s="42">
        <v>0</v>
      </c>
      <c r="J29" s="43">
        <v>0</v>
      </c>
      <c r="K29" s="42">
        <v>0</v>
      </c>
      <c r="L29" s="43">
        <v>0</v>
      </c>
      <c r="M29" s="42">
        <v>0</v>
      </c>
      <c r="N29" s="43">
        <v>0</v>
      </c>
      <c r="O29" s="42">
        <v>0</v>
      </c>
      <c r="P29" s="43">
        <v>0</v>
      </c>
      <c r="Q29" s="42">
        <v>0</v>
      </c>
      <c r="R29" s="43">
        <v>0</v>
      </c>
      <c r="S29" s="42">
        <v>0</v>
      </c>
      <c r="T29" s="43">
        <v>0</v>
      </c>
    </row>
    <row r="30" spans="1:20" ht="12.75" customHeight="1">
      <c r="A30" s="12"/>
      <c r="B30" s="122"/>
      <c r="C30" s="81" t="s">
        <v>198</v>
      </c>
      <c r="D30" s="81" t="s">
        <v>199</v>
      </c>
      <c r="E30" s="81" t="s">
        <v>200</v>
      </c>
      <c r="F30" s="53">
        <f t="shared" si="1"/>
        <v>0</v>
      </c>
      <c r="G30" s="42">
        <v>0</v>
      </c>
      <c r="H30" s="43">
        <v>0</v>
      </c>
      <c r="I30" s="42">
        <v>0</v>
      </c>
      <c r="J30" s="43">
        <v>0</v>
      </c>
      <c r="K30" s="42">
        <v>0</v>
      </c>
      <c r="L30" s="43">
        <v>0</v>
      </c>
      <c r="M30" s="42">
        <v>0</v>
      </c>
      <c r="N30" s="43">
        <v>0</v>
      </c>
      <c r="O30" s="42">
        <v>0</v>
      </c>
      <c r="P30" s="43">
        <v>0</v>
      </c>
      <c r="Q30" s="42">
        <v>0</v>
      </c>
      <c r="R30" s="43">
        <v>0</v>
      </c>
      <c r="S30" s="42">
        <v>0</v>
      </c>
      <c r="T30" s="43">
        <v>0</v>
      </c>
    </row>
    <row r="31" spans="1:20" ht="12.75" customHeight="1">
      <c r="A31" s="12"/>
      <c r="B31" s="98"/>
      <c r="C31" s="81" t="s">
        <v>973</v>
      </c>
      <c r="D31" s="81" t="s">
        <v>129</v>
      </c>
      <c r="E31" s="81" t="s">
        <v>974</v>
      </c>
      <c r="F31" s="53">
        <f t="shared" si="1"/>
        <v>0</v>
      </c>
      <c r="G31" s="42">
        <v>0</v>
      </c>
      <c r="H31" s="43">
        <v>0</v>
      </c>
      <c r="I31" s="42">
        <v>0</v>
      </c>
      <c r="J31" s="43">
        <v>0</v>
      </c>
      <c r="K31" s="42">
        <v>0</v>
      </c>
      <c r="L31" s="43">
        <v>0</v>
      </c>
      <c r="M31" s="42">
        <v>0</v>
      </c>
      <c r="N31" s="43">
        <v>0</v>
      </c>
      <c r="O31" s="42">
        <v>0</v>
      </c>
      <c r="P31" s="43">
        <v>0</v>
      </c>
      <c r="Q31" s="42">
        <v>0</v>
      </c>
      <c r="R31" s="43">
        <v>0</v>
      </c>
      <c r="S31" s="42">
        <v>0</v>
      </c>
      <c r="T31" s="43">
        <v>0</v>
      </c>
    </row>
    <row r="32" spans="1:20" ht="12.75" customHeight="1">
      <c r="A32" s="12"/>
      <c r="B32" s="98"/>
      <c r="C32" s="81" t="s">
        <v>1155</v>
      </c>
      <c r="D32" s="81" t="s">
        <v>34</v>
      </c>
      <c r="E32" s="81" t="s">
        <v>1156</v>
      </c>
      <c r="F32" s="53">
        <f t="shared" si="1"/>
        <v>0</v>
      </c>
      <c r="G32" s="42">
        <v>0</v>
      </c>
      <c r="H32" s="43">
        <v>0</v>
      </c>
      <c r="I32" s="42">
        <v>0</v>
      </c>
      <c r="J32" s="43">
        <v>0</v>
      </c>
      <c r="K32" s="42">
        <v>0</v>
      </c>
      <c r="L32" s="43">
        <v>0</v>
      </c>
      <c r="M32" s="42">
        <v>0</v>
      </c>
      <c r="N32" s="43">
        <v>0</v>
      </c>
      <c r="O32" s="42">
        <v>0</v>
      </c>
      <c r="P32" s="43">
        <v>0</v>
      </c>
      <c r="Q32" s="42">
        <v>0</v>
      </c>
      <c r="R32" s="43">
        <v>0</v>
      </c>
      <c r="S32" s="42">
        <v>0</v>
      </c>
      <c r="T32" s="43">
        <v>0</v>
      </c>
    </row>
    <row r="33" spans="1:20" ht="12.75" customHeight="1">
      <c r="A33" s="12"/>
      <c r="B33" s="62"/>
      <c r="C33" s="81" t="s">
        <v>210</v>
      </c>
      <c r="D33" s="81" t="s">
        <v>211</v>
      </c>
      <c r="E33" s="81" t="s">
        <v>212</v>
      </c>
      <c r="F33" s="53">
        <f t="shared" si="1"/>
        <v>0</v>
      </c>
      <c r="G33" s="25">
        <v>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</row>
    <row r="34" spans="1:20" ht="12.75" customHeight="1">
      <c r="A34" s="12"/>
      <c r="B34" s="98"/>
      <c r="C34" s="81" t="s">
        <v>978</v>
      </c>
      <c r="D34" s="81" t="s">
        <v>979</v>
      </c>
      <c r="E34" s="81" t="s">
        <v>980</v>
      </c>
      <c r="F34" s="53">
        <f t="shared" si="1"/>
        <v>0</v>
      </c>
      <c r="G34" s="25">
        <v>0</v>
      </c>
      <c r="H34" s="26">
        <v>0</v>
      </c>
      <c r="I34" s="25">
        <v>0</v>
      </c>
      <c r="J34" s="26"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47">
        <v>0</v>
      </c>
      <c r="S34" s="25">
        <v>0</v>
      </c>
      <c r="T34" s="47">
        <v>0</v>
      </c>
    </row>
    <row r="35" spans="1:20" ht="12.75" customHeight="1">
      <c r="A35" s="12"/>
      <c r="B35" s="60"/>
      <c r="C35" s="108" t="s">
        <v>981</v>
      </c>
      <c r="D35" s="108" t="s">
        <v>982</v>
      </c>
      <c r="E35" s="108" t="s">
        <v>983</v>
      </c>
      <c r="F35" s="53">
        <f t="shared" si="1"/>
        <v>0</v>
      </c>
      <c r="G35" s="25">
        <v>0</v>
      </c>
      <c r="H35" s="26">
        <v>0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47">
        <v>0</v>
      </c>
      <c r="S35" s="25">
        <v>0</v>
      </c>
      <c r="T35" s="47">
        <v>0</v>
      </c>
    </row>
    <row r="36" spans="1:20" ht="12.75" customHeight="1">
      <c r="A36" s="12"/>
      <c r="B36" s="60"/>
      <c r="C36" s="108" t="s">
        <v>984</v>
      </c>
      <c r="D36" s="108" t="s">
        <v>34</v>
      </c>
      <c r="E36" s="108" t="s">
        <v>985</v>
      </c>
      <c r="F36" s="53">
        <f t="shared" si="1"/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47">
        <v>0</v>
      </c>
      <c r="S36" s="25">
        <v>0</v>
      </c>
      <c r="T36" s="47">
        <v>0</v>
      </c>
    </row>
    <row r="37" spans="1:20" ht="12.75" customHeight="1">
      <c r="A37" s="12"/>
      <c r="B37" s="60"/>
      <c r="C37" s="108" t="s">
        <v>986</v>
      </c>
      <c r="D37" s="108" t="s">
        <v>50</v>
      </c>
      <c r="E37" s="108" t="s">
        <v>987</v>
      </c>
      <c r="F37" s="53">
        <f t="shared" si="1"/>
        <v>0</v>
      </c>
      <c r="G37" s="25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</row>
    <row r="38" spans="1:20" ht="12.75" customHeight="1">
      <c r="A38" s="12"/>
      <c r="B38" s="60"/>
      <c r="C38" s="108" t="s">
        <v>1200</v>
      </c>
      <c r="D38" s="108" t="s">
        <v>150</v>
      </c>
      <c r="E38" s="108" t="s">
        <v>1201</v>
      </c>
      <c r="F38" s="53">
        <f t="shared" si="1"/>
        <v>0</v>
      </c>
      <c r="G38" s="25">
        <v>0</v>
      </c>
      <c r="H38" s="26">
        <v>0</v>
      </c>
      <c r="I38" s="25">
        <v>0</v>
      </c>
      <c r="J38" s="26"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47">
        <v>0</v>
      </c>
      <c r="S38" s="25">
        <v>0</v>
      </c>
      <c r="T38" s="47">
        <v>0</v>
      </c>
    </row>
    <row r="39" spans="1:20" ht="12.75" customHeight="1">
      <c r="A39" s="12"/>
      <c r="B39" s="60"/>
      <c r="C39" s="108" t="s">
        <v>1157</v>
      </c>
      <c r="D39" s="108" t="s">
        <v>1466</v>
      </c>
      <c r="E39" s="108" t="s">
        <v>1158</v>
      </c>
      <c r="F39" s="53">
        <f t="shared" si="1"/>
        <v>0</v>
      </c>
      <c r="G39" s="25">
        <v>0</v>
      </c>
      <c r="H39" s="26">
        <v>0</v>
      </c>
      <c r="I39" s="25">
        <v>0</v>
      </c>
      <c r="J39" s="26"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47">
        <v>0</v>
      </c>
      <c r="S39" s="25">
        <v>0</v>
      </c>
      <c r="T39" s="47">
        <v>0</v>
      </c>
    </row>
    <row r="40" spans="1:20" ht="12.75" customHeight="1">
      <c r="A40" s="12"/>
      <c r="B40" s="60"/>
      <c r="C40" s="108" t="s">
        <v>219</v>
      </c>
      <c r="D40" s="108" t="s">
        <v>220</v>
      </c>
      <c r="E40" s="108" t="s">
        <v>221</v>
      </c>
      <c r="F40" s="53">
        <f t="shared" si="1"/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47">
        <v>0</v>
      </c>
      <c r="S40" s="25">
        <v>0</v>
      </c>
      <c r="T40" s="47">
        <v>0</v>
      </c>
    </row>
    <row r="41" spans="1:20" ht="12.75" customHeight="1">
      <c r="A41" s="12"/>
      <c r="B41" s="60"/>
      <c r="C41" s="108"/>
      <c r="D41" s="108"/>
      <c r="E41" s="108"/>
      <c r="F41" s="53">
        <f t="shared" si="1"/>
        <v>0</v>
      </c>
      <c r="G41" s="25">
        <v>0</v>
      </c>
      <c r="H41" s="26">
        <v>0</v>
      </c>
      <c r="I41" s="25">
        <v>0</v>
      </c>
      <c r="J41" s="26"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</row>
    <row r="42" spans="1:20" ht="12.75" customHeight="1">
      <c r="A42" s="12"/>
      <c r="B42" s="60"/>
      <c r="C42" s="108"/>
      <c r="D42" s="108"/>
      <c r="E42" s="108"/>
      <c r="F42" s="53">
        <f t="shared" si="1"/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47">
        <v>0</v>
      </c>
      <c r="S42" s="25">
        <v>0</v>
      </c>
      <c r="T42" s="47">
        <v>0</v>
      </c>
    </row>
    <row r="43" spans="1:20" ht="12.75" customHeight="1">
      <c r="A43" s="12"/>
      <c r="B43" s="60"/>
      <c r="C43" s="108"/>
      <c r="D43" s="108"/>
      <c r="E43" s="108"/>
      <c r="F43" s="53">
        <f t="shared" si="1"/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47">
        <v>0</v>
      </c>
      <c r="S43" s="25">
        <v>0</v>
      </c>
      <c r="T43" s="47">
        <v>0</v>
      </c>
    </row>
    <row r="44" spans="1:20" ht="12.75" customHeight="1" thickBot="1">
      <c r="A44" s="12"/>
      <c r="B44" s="70"/>
      <c r="C44" s="115"/>
      <c r="D44" s="115"/>
      <c r="E44" s="117"/>
      <c r="F44" s="55">
        <f t="shared" si="1"/>
        <v>0</v>
      </c>
      <c r="G44" s="32">
        <v>0</v>
      </c>
      <c r="H44" s="48">
        <v>0</v>
      </c>
      <c r="I44" s="32">
        <v>0</v>
      </c>
      <c r="J44" s="48">
        <v>0</v>
      </c>
      <c r="K44" s="32">
        <v>0</v>
      </c>
      <c r="L44" s="48">
        <v>0</v>
      </c>
      <c r="M44" s="32">
        <v>0</v>
      </c>
      <c r="N44" s="48">
        <v>0</v>
      </c>
      <c r="O44" s="32">
        <v>0</v>
      </c>
      <c r="P44" s="48">
        <v>0</v>
      </c>
      <c r="Q44" s="32">
        <v>0</v>
      </c>
      <c r="R44" s="48">
        <v>0</v>
      </c>
      <c r="S44" s="32">
        <v>0</v>
      </c>
      <c r="T44" s="48">
        <v>0</v>
      </c>
    </row>
    <row r="45" spans="3:6" ht="12.75">
      <c r="C45" s="9"/>
      <c r="D45" s="9"/>
      <c r="E45" s="3"/>
      <c r="F45" s="3"/>
    </row>
  </sheetData>
  <sheetProtection password="C71F" sheet="1" objects="1" scenarios="1"/>
  <mergeCells count="17">
    <mergeCell ref="R2:R4"/>
    <mergeCell ref="J2:J4"/>
    <mergeCell ref="O2:O4"/>
    <mergeCell ref="T2:T4"/>
    <mergeCell ref="K2:K4"/>
    <mergeCell ref="L2:L4"/>
    <mergeCell ref="M2:M4"/>
    <mergeCell ref="S2:S4"/>
    <mergeCell ref="P2:P4"/>
    <mergeCell ref="N2:N4"/>
    <mergeCell ref="Q2:Q4"/>
    <mergeCell ref="C3:D3"/>
    <mergeCell ref="B4:F4"/>
    <mergeCell ref="B2:F2"/>
    <mergeCell ref="H2:H4"/>
    <mergeCell ref="I2:I4"/>
    <mergeCell ref="G2:G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T63"/>
  <sheetViews>
    <sheetView zoomScaleSheetLayoutView="120" zoomScalePageLayoutView="0" workbookViewId="0" topLeftCell="A1">
      <selection activeCell="R2" sqref="R2:R5"/>
    </sheetView>
  </sheetViews>
  <sheetFormatPr defaultColWidth="9.140625" defaultRowHeight="12.75"/>
  <cols>
    <col min="1" max="1" width="1.421875" style="0" customWidth="1"/>
    <col min="2" max="2" width="5.7109375" style="69" customWidth="1"/>
    <col min="3" max="3" width="31.140625" style="0" bestFit="1" customWidth="1"/>
    <col min="4" max="4" width="15.00390625" style="0" bestFit="1" customWidth="1"/>
    <col min="5" max="5" width="9.57421875" style="0" bestFit="1" customWidth="1"/>
    <col min="6" max="6" width="5.7109375" style="0" customWidth="1"/>
    <col min="7" max="10" width="3.421875" style="45" customWidth="1"/>
    <col min="11" max="11" width="3.57421875" style="45" bestFit="1" customWidth="1"/>
    <col min="12" max="20" width="3.421875" style="45" customWidth="1"/>
  </cols>
  <sheetData>
    <row r="1" spans="2:6" ht="7.5" customHeight="1" thickBot="1">
      <c r="B1" s="66"/>
      <c r="C1" s="1"/>
      <c r="D1" s="1"/>
      <c r="E1" s="1"/>
      <c r="F1" s="1"/>
    </row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1:20" ht="51" customHeight="1">
      <c r="A3" s="2"/>
      <c r="B3" s="90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12</v>
      </c>
      <c r="C4" s="164"/>
      <c r="D4" s="164"/>
      <c r="E4" s="164"/>
      <c r="F4" s="165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1:20" ht="12.75" customHeight="1">
      <c r="A6" s="12"/>
      <c r="B6" s="100">
        <v>1</v>
      </c>
      <c r="C6" s="81" t="s">
        <v>309</v>
      </c>
      <c r="D6" s="81" t="s">
        <v>657</v>
      </c>
      <c r="E6" s="81" t="s">
        <v>310</v>
      </c>
      <c r="F6" s="58">
        <f aca="true" t="shared" si="0" ref="F6:F37">SUM(G6:T6)</f>
        <v>280</v>
      </c>
      <c r="G6" s="51">
        <v>80</v>
      </c>
      <c r="H6" s="52">
        <v>0</v>
      </c>
      <c r="I6" s="51">
        <v>80</v>
      </c>
      <c r="J6" s="52">
        <v>0</v>
      </c>
      <c r="K6" s="51">
        <v>80</v>
      </c>
      <c r="L6" s="52">
        <v>0</v>
      </c>
      <c r="M6" s="51">
        <v>40</v>
      </c>
      <c r="N6" s="52">
        <v>0</v>
      </c>
      <c r="O6" s="51">
        <v>0</v>
      </c>
      <c r="P6" s="52">
        <v>0</v>
      </c>
      <c r="Q6" s="51">
        <v>0</v>
      </c>
      <c r="R6" s="52">
        <v>0</v>
      </c>
      <c r="S6" s="51">
        <v>0</v>
      </c>
      <c r="T6" s="52">
        <v>0</v>
      </c>
    </row>
    <row r="7" spans="1:20" ht="12.75" customHeight="1">
      <c r="A7" s="12"/>
      <c r="B7" s="100">
        <v>2</v>
      </c>
      <c r="C7" s="81" t="s">
        <v>320</v>
      </c>
      <c r="D7" s="81" t="s">
        <v>1063</v>
      </c>
      <c r="E7" s="81" t="s">
        <v>322</v>
      </c>
      <c r="F7" s="58">
        <f t="shared" si="0"/>
        <v>260</v>
      </c>
      <c r="G7" s="51">
        <v>60</v>
      </c>
      <c r="H7" s="52">
        <v>45</v>
      </c>
      <c r="I7" s="51">
        <v>50</v>
      </c>
      <c r="J7" s="52">
        <v>0</v>
      </c>
      <c r="K7" s="51">
        <v>50</v>
      </c>
      <c r="L7" s="52">
        <v>0</v>
      </c>
      <c r="M7" s="51">
        <v>55</v>
      </c>
      <c r="N7" s="52">
        <v>0</v>
      </c>
      <c r="O7" s="51">
        <v>0</v>
      </c>
      <c r="P7" s="52">
        <v>0</v>
      </c>
      <c r="Q7" s="51">
        <v>0</v>
      </c>
      <c r="R7" s="52">
        <v>0</v>
      </c>
      <c r="S7" s="51">
        <v>0</v>
      </c>
      <c r="T7" s="52">
        <v>0</v>
      </c>
    </row>
    <row r="8" spans="1:20" ht="12.75" customHeight="1">
      <c r="A8" s="12"/>
      <c r="B8" s="100">
        <v>3</v>
      </c>
      <c r="C8" s="81" t="s">
        <v>282</v>
      </c>
      <c r="D8" s="81" t="s">
        <v>1213</v>
      </c>
      <c r="E8" s="81" t="s">
        <v>283</v>
      </c>
      <c r="F8" s="58">
        <f t="shared" si="0"/>
        <v>198</v>
      </c>
      <c r="G8" s="51">
        <v>0</v>
      </c>
      <c r="H8" s="52">
        <v>18</v>
      </c>
      <c r="I8" s="51">
        <v>0</v>
      </c>
      <c r="J8" s="52">
        <v>80</v>
      </c>
      <c r="K8" s="51">
        <v>100</v>
      </c>
      <c r="L8" s="52">
        <v>0</v>
      </c>
      <c r="M8" s="51">
        <v>0</v>
      </c>
      <c r="N8" s="52">
        <v>0</v>
      </c>
      <c r="O8" s="51">
        <v>0</v>
      </c>
      <c r="P8" s="52">
        <v>0</v>
      </c>
      <c r="Q8" s="51">
        <v>0</v>
      </c>
      <c r="R8" s="52">
        <v>0</v>
      </c>
      <c r="S8" s="51">
        <v>0</v>
      </c>
      <c r="T8" s="52">
        <v>0</v>
      </c>
    </row>
    <row r="9" spans="1:20" ht="12.75" customHeight="1">
      <c r="A9" s="12"/>
      <c r="B9" s="100">
        <v>4</v>
      </c>
      <c r="C9" s="81" t="s">
        <v>270</v>
      </c>
      <c r="D9" s="81" t="s">
        <v>50</v>
      </c>
      <c r="E9" s="81" t="s">
        <v>272</v>
      </c>
      <c r="F9" s="58">
        <f t="shared" si="0"/>
        <v>185</v>
      </c>
      <c r="G9" s="51">
        <v>0</v>
      </c>
      <c r="H9" s="52">
        <v>0</v>
      </c>
      <c r="I9" s="51">
        <v>0</v>
      </c>
      <c r="J9" s="52">
        <v>0</v>
      </c>
      <c r="K9" s="51">
        <v>35</v>
      </c>
      <c r="L9" s="52">
        <v>0</v>
      </c>
      <c r="M9" s="51">
        <v>0</v>
      </c>
      <c r="N9" s="52">
        <v>0</v>
      </c>
      <c r="O9" s="51">
        <v>0</v>
      </c>
      <c r="P9" s="52">
        <v>150</v>
      </c>
      <c r="Q9" s="51">
        <v>0</v>
      </c>
      <c r="R9" s="52">
        <v>0</v>
      </c>
      <c r="S9" s="51">
        <v>0</v>
      </c>
      <c r="T9" s="52">
        <v>0</v>
      </c>
    </row>
    <row r="10" spans="1:20" ht="12.75" customHeight="1">
      <c r="A10" s="12"/>
      <c r="B10" s="100">
        <v>5</v>
      </c>
      <c r="C10" s="81" t="s">
        <v>331</v>
      </c>
      <c r="D10" s="81" t="s">
        <v>34</v>
      </c>
      <c r="E10" s="81" t="s">
        <v>332</v>
      </c>
      <c r="F10" s="58">
        <f t="shared" si="0"/>
        <v>160</v>
      </c>
      <c r="G10" s="51">
        <v>0</v>
      </c>
      <c r="H10" s="52">
        <v>0</v>
      </c>
      <c r="I10" s="51">
        <v>0</v>
      </c>
      <c r="J10" s="52">
        <v>40</v>
      </c>
      <c r="K10" s="51">
        <v>0</v>
      </c>
      <c r="L10" s="52">
        <v>0</v>
      </c>
      <c r="M10" s="51">
        <v>0</v>
      </c>
      <c r="N10" s="143">
        <v>40</v>
      </c>
      <c r="O10" s="51">
        <v>0</v>
      </c>
      <c r="P10" s="52">
        <v>0</v>
      </c>
      <c r="Q10" s="51">
        <v>80</v>
      </c>
      <c r="R10" s="52">
        <v>0</v>
      </c>
      <c r="S10" s="51">
        <v>0</v>
      </c>
      <c r="T10" s="52">
        <v>0</v>
      </c>
    </row>
    <row r="11" spans="1:20" ht="12.75" customHeight="1">
      <c r="A11" s="12"/>
      <c r="B11" s="100">
        <v>6</v>
      </c>
      <c r="C11" s="81" t="s">
        <v>279</v>
      </c>
      <c r="D11" s="81" t="s">
        <v>280</v>
      </c>
      <c r="E11" s="81" t="s">
        <v>281</v>
      </c>
      <c r="F11" s="58">
        <f t="shared" si="0"/>
        <v>155</v>
      </c>
      <c r="G11" s="51">
        <v>70</v>
      </c>
      <c r="H11" s="52">
        <v>40</v>
      </c>
      <c r="I11" s="51">
        <v>45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0</v>
      </c>
    </row>
    <row r="12" spans="1:20" ht="12.75" customHeight="1">
      <c r="A12" s="12"/>
      <c r="B12" s="100">
        <v>7</v>
      </c>
      <c r="C12" s="81" t="s">
        <v>325</v>
      </c>
      <c r="D12" s="81" t="s">
        <v>280</v>
      </c>
      <c r="E12" s="81" t="s">
        <v>326</v>
      </c>
      <c r="F12" s="58">
        <f t="shared" si="0"/>
        <v>154</v>
      </c>
      <c r="G12" s="51">
        <v>50</v>
      </c>
      <c r="H12" s="52">
        <v>9</v>
      </c>
      <c r="I12" s="51">
        <v>60</v>
      </c>
      <c r="J12" s="52">
        <v>0</v>
      </c>
      <c r="K12" s="51">
        <v>0</v>
      </c>
      <c r="L12" s="52">
        <v>0</v>
      </c>
      <c r="M12" s="51">
        <v>35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</row>
    <row r="13" spans="1:20" ht="12.75" customHeight="1">
      <c r="A13" s="12"/>
      <c r="B13" s="100">
        <v>8</v>
      </c>
      <c r="C13" s="81" t="s">
        <v>309</v>
      </c>
      <c r="D13" s="81" t="s">
        <v>657</v>
      </c>
      <c r="E13" s="81" t="s">
        <v>310</v>
      </c>
      <c r="F13" s="58">
        <f t="shared" si="0"/>
        <v>140</v>
      </c>
      <c r="G13" s="51">
        <v>0</v>
      </c>
      <c r="H13" s="52">
        <v>70</v>
      </c>
      <c r="I13" s="51">
        <v>0</v>
      </c>
      <c r="J13" s="52">
        <v>70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</row>
    <row r="14" spans="1:20" ht="12.75" customHeight="1">
      <c r="A14" s="12"/>
      <c r="B14" s="100">
        <v>9</v>
      </c>
      <c r="C14" s="81" t="s">
        <v>961</v>
      </c>
      <c r="D14" s="81" t="s">
        <v>532</v>
      </c>
      <c r="E14" s="81" t="s">
        <v>962</v>
      </c>
      <c r="F14" s="58">
        <f t="shared" si="0"/>
        <v>130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130</v>
      </c>
      <c r="Q14" s="51">
        <v>0</v>
      </c>
      <c r="R14" s="52">
        <v>0</v>
      </c>
      <c r="S14" s="51">
        <v>0</v>
      </c>
      <c r="T14" s="52">
        <v>0</v>
      </c>
    </row>
    <row r="15" spans="1:20" ht="12.75" customHeight="1">
      <c r="A15" s="12"/>
      <c r="B15" s="100">
        <v>10</v>
      </c>
      <c r="C15" s="81" t="s">
        <v>1280</v>
      </c>
      <c r="D15" s="81" t="s">
        <v>1282</v>
      </c>
      <c r="E15" s="81" t="s">
        <v>1281</v>
      </c>
      <c r="F15" s="58">
        <f t="shared" si="0"/>
        <v>115</v>
      </c>
      <c r="G15" s="51">
        <v>0</v>
      </c>
      <c r="H15" s="52">
        <v>0</v>
      </c>
      <c r="I15" s="51">
        <v>0</v>
      </c>
      <c r="J15" s="52">
        <v>0</v>
      </c>
      <c r="K15" s="51">
        <v>5</v>
      </c>
      <c r="L15" s="52">
        <v>0</v>
      </c>
      <c r="M15" s="51">
        <v>0</v>
      </c>
      <c r="N15" s="52">
        <v>0</v>
      </c>
      <c r="O15" s="51">
        <v>0</v>
      </c>
      <c r="P15" s="52">
        <v>110</v>
      </c>
      <c r="Q15" s="51">
        <v>0</v>
      </c>
      <c r="R15" s="52">
        <v>0</v>
      </c>
      <c r="S15" s="51">
        <v>0</v>
      </c>
      <c r="T15" s="52">
        <v>0</v>
      </c>
    </row>
    <row r="16" spans="1:20" ht="12.75" customHeight="1">
      <c r="A16" s="12"/>
      <c r="B16" s="100">
        <v>11</v>
      </c>
      <c r="C16" s="81" t="s">
        <v>301</v>
      </c>
      <c r="D16" s="81" t="s">
        <v>1342</v>
      </c>
      <c r="E16" s="81" t="s">
        <v>302</v>
      </c>
      <c r="F16" s="58">
        <f t="shared" si="0"/>
        <v>110</v>
      </c>
      <c r="G16" s="51">
        <v>0</v>
      </c>
      <c r="H16" s="52">
        <v>50</v>
      </c>
      <c r="I16" s="51">
        <v>0</v>
      </c>
      <c r="J16" s="52">
        <v>0</v>
      </c>
      <c r="K16" s="51">
        <v>60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</row>
    <row r="17" spans="1:20" ht="12.75" customHeight="1">
      <c r="A17" s="12"/>
      <c r="B17" s="100">
        <v>12</v>
      </c>
      <c r="C17" s="81" t="s">
        <v>267</v>
      </c>
      <c r="D17" s="108" t="s">
        <v>268</v>
      </c>
      <c r="E17" s="81" t="s">
        <v>269</v>
      </c>
      <c r="F17" s="58">
        <f t="shared" si="0"/>
        <v>106</v>
      </c>
      <c r="G17" s="51">
        <v>0</v>
      </c>
      <c r="H17" s="52">
        <v>30</v>
      </c>
      <c r="I17" s="51">
        <v>0</v>
      </c>
      <c r="J17" s="52">
        <v>0</v>
      </c>
      <c r="K17" s="51">
        <v>6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70</v>
      </c>
      <c r="R17" s="52">
        <v>0</v>
      </c>
      <c r="S17" s="51">
        <v>0</v>
      </c>
      <c r="T17" s="52">
        <v>0</v>
      </c>
    </row>
    <row r="18" spans="1:20" ht="12.75" customHeight="1">
      <c r="A18" s="12"/>
      <c r="B18" s="100">
        <v>13</v>
      </c>
      <c r="C18" s="81" t="s">
        <v>1410</v>
      </c>
      <c r="D18" s="81" t="s">
        <v>512</v>
      </c>
      <c r="E18" s="81" t="s">
        <v>300</v>
      </c>
      <c r="F18" s="58">
        <f t="shared" si="0"/>
        <v>105</v>
      </c>
      <c r="G18" s="51">
        <v>0</v>
      </c>
      <c r="H18" s="52">
        <v>0</v>
      </c>
      <c r="I18" s="51">
        <v>0</v>
      </c>
      <c r="J18" s="52">
        <v>0</v>
      </c>
      <c r="K18" s="51">
        <v>25</v>
      </c>
      <c r="L18" s="52">
        <v>0</v>
      </c>
      <c r="M18" s="51">
        <v>80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</row>
    <row r="19" spans="1:20" ht="12.75" customHeight="1">
      <c r="A19" s="12"/>
      <c r="B19" s="100">
        <v>14</v>
      </c>
      <c r="C19" s="81" t="s">
        <v>1161</v>
      </c>
      <c r="D19" s="81" t="s">
        <v>1162</v>
      </c>
      <c r="E19" s="81" t="s">
        <v>1163</v>
      </c>
      <c r="F19" s="58">
        <f t="shared" si="0"/>
        <v>100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100</v>
      </c>
      <c r="Q19" s="51">
        <v>0</v>
      </c>
      <c r="R19" s="52">
        <v>0</v>
      </c>
      <c r="S19" s="51">
        <v>0</v>
      </c>
      <c r="T19" s="52">
        <v>0</v>
      </c>
    </row>
    <row r="20" spans="1:20" ht="12.75" customHeight="1">
      <c r="A20" s="12"/>
      <c r="B20" s="100">
        <v>15</v>
      </c>
      <c r="C20" s="81" t="s">
        <v>323</v>
      </c>
      <c r="D20" s="81" t="s">
        <v>1238</v>
      </c>
      <c r="E20" s="81" t="s">
        <v>324</v>
      </c>
      <c r="F20" s="58">
        <f t="shared" si="0"/>
        <v>95</v>
      </c>
      <c r="G20" s="51">
        <v>25</v>
      </c>
      <c r="H20" s="52">
        <v>0</v>
      </c>
      <c r="I20" s="51">
        <v>40</v>
      </c>
      <c r="J20" s="52">
        <v>0</v>
      </c>
      <c r="K20" s="51">
        <v>0</v>
      </c>
      <c r="L20" s="52">
        <v>0</v>
      </c>
      <c r="M20" s="51">
        <v>30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</row>
    <row r="21" spans="1:20" ht="12.75" customHeight="1">
      <c r="A21" s="12"/>
      <c r="B21" s="100">
        <v>16</v>
      </c>
      <c r="C21" s="81" t="s">
        <v>249</v>
      </c>
      <c r="D21" s="81" t="s">
        <v>642</v>
      </c>
      <c r="E21" s="81" t="s">
        <v>250</v>
      </c>
      <c r="F21" s="58">
        <f t="shared" si="0"/>
        <v>90</v>
      </c>
      <c r="G21" s="51">
        <v>0</v>
      </c>
      <c r="H21" s="52">
        <v>10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80</v>
      </c>
      <c r="Q21" s="51">
        <v>0</v>
      </c>
      <c r="R21" s="52">
        <v>0</v>
      </c>
      <c r="S21" s="51">
        <v>0</v>
      </c>
      <c r="T21" s="52">
        <v>0</v>
      </c>
    </row>
    <row r="22" spans="1:20" ht="12.75" customHeight="1">
      <c r="A22" s="12"/>
      <c r="B22" s="100">
        <v>16</v>
      </c>
      <c r="C22" s="81" t="s">
        <v>1528</v>
      </c>
      <c r="D22" s="81" t="s">
        <v>1363</v>
      </c>
      <c r="E22" s="81" t="s">
        <v>1529</v>
      </c>
      <c r="F22" s="58">
        <f t="shared" si="0"/>
        <v>90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90</v>
      </c>
      <c r="Q22" s="51">
        <v>0</v>
      </c>
      <c r="R22" s="52">
        <v>0</v>
      </c>
      <c r="S22" s="51">
        <v>0</v>
      </c>
      <c r="T22" s="52">
        <v>0</v>
      </c>
    </row>
    <row r="23" spans="1:20" ht="12.75" customHeight="1">
      <c r="A23" s="12"/>
      <c r="B23" s="100">
        <v>18</v>
      </c>
      <c r="C23" s="81" t="s">
        <v>263</v>
      </c>
      <c r="D23" s="81" t="s">
        <v>280</v>
      </c>
      <c r="E23" s="81" t="s">
        <v>264</v>
      </c>
      <c r="F23" s="58">
        <f t="shared" si="0"/>
        <v>75</v>
      </c>
      <c r="G23" s="51">
        <v>40</v>
      </c>
      <c r="H23" s="52">
        <v>0</v>
      </c>
      <c r="I23" s="51">
        <v>35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</row>
    <row r="24" spans="1:20" ht="12.75" customHeight="1">
      <c r="A24" s="12"/>
      <c r="B24" s="100">
        <v>18</v>
      </c>
      <c r="C24" s="81" t="s">
        <v>1214</v>
      </c>
      <c r="D24" s="81" t="s">
        <v>1215</v>
      </c>
      <c r="E24" s="81" t="s">
        <v>1216</v>
      </c>
      <c r="F24" s="58">
        <f t="shared" si="0"/>
        <v>75</v>
      </c>
      <c r="G24" s="51">
        <v>0</v>
      </c>
      <c r="H24" s="52">
        <v>0</v>
      </c>
      <c r="I24" s="51">
        <v>0</v>
      </c>
      <c r="J24" s="52">
        <v>30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45</v>
      </c>
      <c r="R24" s="52">
        <v>0</v>
      </c>
      <c r="S24" s="51">
        <v>0</v>
      </c>
      <c r="T24" s="52">
        <v>0</v>
      </c>
    </row>
    <row r="25" spans="1:20" ht="12.75" customHeight="1">
      <c r="A25" s="12"/>
      <c r="B25" s="100">
        <v>20</v>
      </c>
      <c r="C25" s="81" t="s">
        <v>289</v>
      </c>
      <c r="D25" s="81" t="s">
        <v>1237</v>
      </c>
      <c r="E25" s="81" t="s">
        <v>290</v>
      </c>
      <c r="F25" s="58">
        <f t="shared" si="0"/>
        <v>70</v>
      </c>
      <c r="G25" s="51">
        <v>0</v>
      </c>
      <c r="H25" s="52">
        <v>0</v>
      </c>
      <c r="I25" s="51">
        <v>70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</row>
    <row r="26" spans="1:20" ht="12.75" customHeight="1">
      <c r="A26" s="12"/>
      <c r="B26" s="100">
        <v>20</v>
      </c>
      <c r="C26" s="81" t="s">
        <v>1477</v>
      </c>
      <c r="D26" s="81" t="s">
        <v>1162</v>
      </c>
      <c r="E26" s="81" t="s">
        <v>1478</v>
      </c>
      <c r="F26" s="58">
        <f t="shared" si="0"/>
        <v>70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70</v>
      </c>
      <c r="Q26" s="51">
        <v>0</v>
      </c>
      <c r="R26" s="52">
        <v>0</v>
      </c>
      <c r="S26" s="51">
        <v>0</v>
      </c>
      <c r="T26" s="52">
        <v>0</v>
      </c>
    </row>
    <row r="27" spans="1:20" ht="12.75" customHeight="1">
      <c r="A27" s="12"/>
      <c r="B27" s="100">
        <v>22</v>
      </c>
      <c r="C27" s="81" t="s">
        <v>297</v>
      </c>
      <c r="D27" s="81" t="s">
        <v>298</v>
      </c>
      <c r="E27" s="81" t="s">
        <v>299</v>
      </c>
      <c r="F27" s="58">
        <f t="shared" si="0"/>
        <v>60</v>
      </c>
      <c r="G27" s="51">
        <v>0</v>
      </c>
      <c r="H27" s="52">
        <v>0</v>
      </c>
      <c r="I27" s="51">
        <v>0</v>
      </c>
      <c r="J27" s="52">
        <v>60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</row>
    <row r="28" spans="1:20" ht="12.75" customHeight="1">
      <c r="A28" s="12"/>
      <c r="B28" s="100">
        <v>22</v>
      </c>
      <c r="C28" s="81" t="s">
        <v>1287</v>
      </c>
      <c r="D28" s="81" t="s">
        <v>1224</v>
      </c>
      <c r="E28" s="81" t="s">
        <v>1288</v>
      </c>
      <c r="F28" s="58">
        <f t="shared" si="0"/>
        <v>60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60</v>
      </c>
      <c r="Q28" s="51">
        <v>0</v>
      </c>
      <c r="R28" s="52">
        <v>0</v>
      </c>
      <c r="S28" s="51">
        <v>0</v>
      </c>
      <c r="T28" s="52">
        <v>0</v>
      </c>
    </row>
    <row r="29" spans="1:20" ht="12.75" customHeight="1">
      <c r="A29" s="12"/>
      <c r="B29" s="100">
        <v>22</v>
      </c>
      <c r="C29" s="81" t="s">
        <v>254</v>
      </c>
      <c r="D29" s="81" t="s">
        <v>34</v>
      </c>
      <c r="E29" s="81" t="s">
        <v>255</v>
      </c>
      <c r="F29" s="58">
        <f t="shared" si="0"/>
        <v>60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60</v>
      </c>
      <c r="R29" s="52">
        <v>0</v>
      </c>
      <c r="S29" s="51">
        <v>0</v>
      </c>
      <c r="T29" s="52">
        <v>0</v>
      </c>
    </row>
    <row r="30" spans="1:20" ht="12.75" customHeight="1">
      <c r="A30" s="12"/>
      <c r="B30" s="100">
        <v>25</v>
      </c>
      <c r="C30" s="81" t="s">
        <v>303</v>
      </c>
      <c r="D30" s="81" t="s">
        <v>50</v>
      </c>
      <c r="E30" s="81" t="s">
        <v>304</v>
      </c>
      <c r="F30" s="58">
        <f t="shared" si="0"/>
        <v>55</v>
      </c>
      <c r="G30" s="51">
        <v>0</v>
      </c>
      <c r="H30" s="52">
        <v>55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</row>
    <row r="31" spans="1:20" ht="12.75" customHeight="1">
      <c r="A31" s="12"/>
      <c r="B31" s="100">
        <v>26</v>
      </c>
      <c r="C31" s="81" t="s">
        <v>265</v>
      </c>
      <c r="D31" s="81" t="s">
        <v>1239</v>
      </c>
      <c r="E31" s="81" t="s">
        <v>266</v>
      </c>
      <c r="F31" s="58">
        <f t="shared" si="0"/>
        <v>50</v>
      </c>
      <c r="G31" s="51">
        <v>0</v>
      </c>
      <c r="H31" s="52">
        <v>0</v>
      </c>
      <c r="I31" s="51">
        <v>0</v>
      </c>
      <c r="J31" s="52">
        <v>50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</row>
    <row r="32" spans="1:20" ht="12.75" customHeight="1">
      <c r="A32" s="12"/>
      <c r="B32" s="100">
        <v>26</v>
      </c>
      <c r="C32" s="81" t="s">
        <v>329</v>
      </c>
      <c r="D32" s="81" t="s">
        <v>1368</v>
      </c>
      <c r="E32" s="81" t="s">
        <v>330</v>
      </c>
      <c r="F32" s="58">
        <f t="shared" si="0"/>
        <v>50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50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</row>
    <row r="33" spans="1:20" ht="12.75" customHeight="1">
      <c r="A33" s="12"/>
      <c r="B33" s="100">
        <v>28</v>
      </c>
      <c r="C33" s="81" t="s">
        <v>277</v>
      </c>
      <c r="D33" s="81" t="s">
        <v>1240</v>
      </c>
      <c r="E33" s="81" t="s">
        <v>278</v>
      </c>
      <c r="F33" s="58">
        <f t="shared" si="0"/>
        <v>45</v>
      </c>
      <c r="G33" s="51">
        <v>45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</row>
    <row r="34" spans="1:20" ht="12.75" customHeight="1">
      <c r="A34" s="12"/>
      <c r="B34" s="100">
        <v>28</v>
      </c>
      <c r="C34" s="81" t="s">
        <v>275</v>
      </c>
      <c r="D34" s="81" t="s">
        <v>657</v>
      </c>
      <c r="E34" s="81" t="s">
        <v>276</v>
      </c>
      <c r="F34" s="58">
        <f t="shared" si="0"/>
        <v>45</v>
      </c>
      <c r="G34" s="51">
        <v>0</v>
      </c>
      <c r="H34" s="52">
        <v>0</v>
      </c>
      <c r="I34" s="51">
        <v>0</v>
      </c>
      <c r="J34" s="52">
        <v>45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</row>
    <row r="35" spans="1:20" ht="12.75" customHeight="1">
      <c r="A35" s="12"/>
      <c r="B35" s="100">
        <v>30</v>
      </c>
      <c r="C35" s="81" t="s">
        <v>259</v>
      </c>
      <c r="D35" s="81" t="s">
        <v>34</v>
      </c>
      <c r="E35" s="81" t="s">
        <v>260</v>
      </c>
      <c r="F35" s="58">
        <f t="shared" si="0"/>
        <v>35</v>
      </c>
      <c r="G35" s="51">
        <v>0</v>
      </c>
      <c r="H35" s="52">
        <v>0</v>
      </c>
      <c r="I35" s="51">
        <v>0</v>
      </c>
      <c r="J35" s="52">
        <v>35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</row>
    <row r="36" spans="1:20" ht="12.75" customHeight="1">
      <c r="A36" s="12"/>
      <c r="B36" s="100">
        <v>31</v>
      </c>
      <c r="C36" s="81" t="s">
        <v>318</v>
      </c>
      <c r="D36" s="81" t="s">
        <v>362</v>
      </c>
      <c r="E36" s="81" t="s">
        <v>319</v>
      </c>
      <c r="F36" s="58">
        <f t="shared" si="0"/>
        <v>26</v>
      </c>
      <c r="G36" s="51">
        <v>0</v>
      </c>
      <c r="H36" s="52">
        <v>8</v>
      </c>
      <c r="I36" s="51">
        <v>0</v>
      </c>
      <c r="J36" s="52">
        <v>0</v>
      </c>
      <c r="K36" s="51">
        <v>18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</row>
    <row r="37" spans="1:20" ht="12.75" customHeight="1">
      <c r="A37" s="12"/>
      <c r="B37" s="100">
        <v>32</v>
      </c>
      <c r="C37" s="81" t="s">
        <v>316</v>
      </c>
      <c r="D37" s="81" t="s">
        <v>293</v>
      </c>
      <c r="E37" s="81" t="s">
        <v>317</v>
      </c>
      <c r="F37" s="58">
        <f t="shared" si="0"/>
        <v>22</v>
      </c>
      <c r="G37" s="51">
        <v>0</v>
      </c>
      <c r="H37" s="52">
        <v>14</v>
      </c>
      <c r="I37" s="51">
        <v>0</v>
      </c>
      <c r="J37" s="52">
        <v>0</v>
      </c>
      <c r="K37" s="51">
        <v>8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</row>
    <row r="38" spans="1:20" ht="12.75" customHeight="1">
      <c r="A38" s="12"/>
      <c r="B38" s="100">
        <v>33</v>
      </c>
      <c r="C38" s="81" t="s">
        <v>295</v>
      </c>
      <c r="D38" s="81" t="s">
        <v>532</v>
      </c>
      <c r="E38" s="81" t="s">
        <v>296</v>
      </c>
      <c r="F38" s="58">
        <f aca="true" t="shared" si="1" ref="F38:F62">SUM(G38:T38)</f>
        <v>19</v>
      </c>
      <c r="G38" s="51">
        <v>0</v>
      </c>
      <c r="H38" s="52">
        <v>3</v>
      </c>
      <c r="I38" s="51">
        <v>0</v>
      </c>
      <c r="J38" s="52">
        <v>0</v>
      </c>
      <c r="K38" s="51">
        <v>16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</row>
    <row r="39" spans="1:20" ht="12.75" customHeight="1">
      <c r="A39" s="12"/>
      <c r="B39" s="100">
        <v>34</v>
      </c>
      <c r="C39" s="81" t="s">
        <v>307</v>
      </c>
      <c r="D39" s="81" t="s">
        <v>1340</v>
      </c>
      <c r="E39" s="81" t="s">
        <v>308</v>
      </c>
      <c r="F39" s="58">
        <f t="shared" si="1"/>
        <v>5</v>
      </c>
      <c r="G39" s="51">
        <v>0</v>
      </c>
      <c r="H39" s="52">
        <v>5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</row>
    <row r="40" spans="1:20" ht="12.75" customHeight="1">
      <c r="A40" s="12"/>
      <c r="B40" s="100"/>
      <c r="C40" s="81" t="s">
        <v>1159</v>
      </c>
      <c r="D40" s="81" t="s">
        <v>486</v>
      </c>
      <c r="E40" s="81" t="s">
        <v>1160</v>
      </c>
      <c r="F40" s="53">
        <f t="shared" si="1"/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</row>
    <row r="41" spans="1:20" ht="12.75" customHeight="1">
      <c r="A41" s="12"/>
      <c r="B41" s="100"/>
      <c r="C41" s="81" t="s">
        <v>1341</v>
      </c>
      <c r="D41" s="81" t="s">
        <v>532</v>
      </c>
      <c r="E41" s="81" t="s">
        <v>251</v>
      </c>
      <c r="F41" s="53">
        <f t="shared" si="1"/>
        <v>0</v>
      </c>
      <c r="G41" s="51">
        <v>0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</row>
    <row r="42" spans="1:20" ht="12.75" customHeight="1">
      <c r="A42" s="12"/>
      <c r="B42" s="100"/>
      <c r="C42" s="81" t="s">
        <v>252</v>
      </c>
      <c r="D42" s="81" t="s">
        <v>1242</v>
      </c>
      <c r="E42" s="81" t="s">
        <v>253</v>
      </c>
      <c r="F42" s="53">
        <f t="shared" si="1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</row>
    <row r="43" spans="1:20" ht="12.75" customHeight="1">
      <c r="A43" s="12"/>
      <c r="B43" s="100"/>
      <c r="C43" s="81" t="s">
        <v>256</v>
      </c>
      <c r="D43" s="81" t="s">
        <v>257</v>
      </c>
      <c r="E43" s="81" t="s">
        <v>258</v>
      </c>
      <c r="F43" s="53">
        <f t="shared" si="1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</row>
    <row r="44" spans="1:20" ht="12.75" customHeight="1">
      <c r="A44" s="12"/>
      <c r="B44" s="134"/>
      <c r="C44" s="81" t="s">
        <v>1283</v>
      </c>
      <c r="D44" s="81" t="s">
        <v>1249</v>
      </c>
      <c r="E44" s="81" t="s">
        <v>1284</v>
      </c>
      <c r="F44" s="53">
        <f t="shared" si="1"/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</row>
    <row r="45" spans="2:20" ht="12.75">
      <c r="B45" s="91"/>
      <c r="C45" s="81" t="s">
        <v>261</v>
      </c>
      <c r="D45" s="81" t="s">
        <v>243</v>
      </c>
      <c r="E45" s="81" t="s">
        <v>262</v>
      </c>
      <c r="F45" s="128">
        <f t="shared" si="1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</row>
    <row r="46" spans="2:20" ht="12.75">
      <c r="B46" s="100"/>
      <c r="C46" s="81" t="s">
        <v>261</v>
      </c>
      <c r="D46" s="81" t="s">
        <v>243</v>
      </c>
      <c r="E46" s="81" t="s">
        <v>262</v>
      </c>
      <c r="F46" s="53">
        <f t="shared" si="1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</row>
    <row r="47" spans="2:20" ht="12.75">
      <c r="B47" s="100"/>
      <c r="C47" s="81" t="s">
        <v>273</v>
      </c>
      <c r="D47" s="81" t="s">
        <v>257</v>
      </c>
      <c r="E47" s="81" t="s">
        <v>274</v>
      </c>
      <c r="F47" s="53">
        <f t="shared" si="1"/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</row>
    <row r="48" spans="2:20" ht="12.75">
      <c r="B48" s="141"/>
      <c r="C48" s="81" t="s">
        <v>279</v>
      </c>
      <c r="D48" s="81" t="s">
        <v>280</v>
      </c>
      <c r="E48" s="81" t="s">
        <v>281</v>
      </c>
      <c r="F48" s="128">
        <f t="shared" si="1"/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</row>
    <row r="49" spans="2:20" ht="12.75">
      <c r="B49" s="141"/>
      <c r="C49" s="81" t="s">
        <v>1014</v>
      </c>
      <c r="D49" s="81" t="s">
        <v>386</v>
      </c>
      <c r="E49" s="81" t="s">
        <v>1015</v>
      </c>
      <c r="F49" s="53">
        <f t="shared" si="1"/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</row>
    <row r="50" spans="2:20" ht="12.75">
      <c r="B50" s="130"/>
      <c r="C50" s="81" t="s">
        <v>284</v>
      </c>
      <c r="D50" s="81" t="s">
        <v>99</v>
      </c>
      <c r="E50" s="81" t="s">
        <v>285</v>
      </c>
      <c r="F50" s="53">
        <f t="shared" si="1"/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</row>
    <row r="51" spans="2:20" ht="12.75">
      <c r="B51" s="130"/>
      <c r="C51" s="81" t="s">
        <v>286</v>
      </c>
      <c r="D51" s="81" t="s">
        <v>287</v>
      </c>
      <c r="E51" s="81" t="s">
        <v>288</v>
      </c>
      <c r="F51" s="128">
        <f t="shared" si="1"/>
        <v>0</v>
      </c>
      <c r="G51" s="51">
        <v>0</v>
      </c>
      <c r="H51" s="52">
        <v>0</v>
      </c>
      <c r="I51" s="51">
        <v>0</v>
      </c>
      <c r="J51" s="52">
        <v>0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0</v>
      </c>
      <c r="T51" s="52">
        <v>0</v>
      </c>
    </row>
    <row r="52" spans="2:20" ht="12.75">
      <c r="B52" s="130"/>
      <c r="C52" s="108" t="s">
        <v>1339</v>
      </c>
      <c r="D52" s="108" t="s">
        <v>80</v>
      </c>
      <c r="E52" s="108" t="s">
        <v>291</v>
      </c>
      <c r="F52" s="53">
        <f t="shared" si="1"/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</row>
    <row r="53" spans="2:20" ht="12.75">
      <c r="B53" s="130"/>
      <c r="C53" s="108" t="s">
        <v>292</v>
      </c>
      <c r="D53" s="108" t="s">
        <v>293</v>
      </c>
      <c r="E53" s="108" t="s">
        <v>294</v>
      </c>
      <c r="F53" s="128">
        <f t="shared" si="1"/>
        <v>0</v>
      </c>
      <c r="G53" s="51">
        <v>0</v>
      </c>
      <c r="H53" s="52">
        <v>0</v>
      </c>
      <c r="I53" s="51">
        <v>0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2">
        <v>0</v>
      </c>
    </row>
    <row r="54" spans="2:20" ht="12.75">
      <c r="B54" s="130"/>
      <c r="C54" s="108" t="s">
        <v>1286</v>
      </c>
      <c r="D54" s="108" t="s">
        <v>532</v>
      </c>
      <c r="E54" s="108" t="s">
        <v>1285</v>
      </c>
      <c r="F54" s="53">
        <f t="shared" si="1"/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</row>
    <row r="55" spans="2:20" ht="12.75">
      <c r="B55" s="130"/>
      <c r="C55" s="108" t="s">
        <v>963</v>
      </c>
      <c r="D55" s="108" t="s">
        <v>53</v>
      </c>
      <c r="E55" s="108" t="s">
        <v>964</v>
      </c>
      <c r="F55" s="53">
        <f t="shared" si="1"/>
        <v>0</v>
      </c>
      <c r="G55" s="51">
        <v>0</v>
      </c>
      <c r="H55" s="52">
        <v>0</v>
      </c>
      <c r="I55" s="51">
        <v>0</v>
      </c>
      <c r="J55" s="52">
        <v>0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</row>
    <row r="56" spans="2:20" ht="12.75">
      <c r="B56" s="130"/>
      <c r="C56" s="108" t="s">
        <v>305</v>
      </c>
      <c r="D56" s="108" t="s">
        <v>293</v>
      </c>
      <c r="E56" s="108" t="s">
        <v>306</v>
      </c>
      <c r="F56" s="128">
        <f t="shared" si="1"/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0</v>
      </c>
      <c r="T56" s="52">
        <v>0</v>
      </c>
    </row>
    <row r="57" spans="2:20" ht="12.75">
      <c r="B57" s="130"/>
      <c r="C57" s="108" t="s">
        <v>311</v>
      </c>
      <c r="D57" s="108" t="s">
        <v>312</v>
      </c>
      <c r="E57" s="108" t="s">
        <v>313</v>
      </c>
      <c r="F57" s="53">
        <f t="shared" si="1"/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</row>
    <row r="58" spans="2:20" ht="12.75">
      <c r="B58" s="130"/>
      <c r="C58" s="108" t="s">
        <v>314</v>
      </c>
      <c r="D58" s="108" t="s">
        <v>1343</v>
      </c>
      <c r="E58" s="108" t="s">
        <v>315</v>
      </c>
      <c r="F58" s="53">
        <f t="shared" si="1"/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</row>
    <row r="59" spans="2:20" ht="12.75">
      <c r="B59" s="130"/>
      <c r="C59" s="108" t="s">
        <v>965</v>
      </c>
      <c r="D59" s="108" t="s">
        <v>271</v>
      </c>
      <c r="E59" s="108" t="s">
        <v>966</v>
      </c>
      <c r="F59" s="128">
        <f t="shared" si="1"/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</row>
    <row r="60" spans="2:20" ht="12.75">
      <c r="B60" s="130"/>
      <c r="C60" s="108" t="s">
        <v>327</v>
      </c>
      <c r="D60" s="108" t="s">
        <v>225</v>
      </c>
      <c r="E60" s="108" t="s">
        <v>328</v>
      </c>
      <c r="F60" s="53">
        <f t="shared" si="1"/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</row>
    <row r="61" spans="2:20" ht="12.75">
      <c r="B61" s="130"/>
      <c r="C61" s="108" t="s">
        <v>1289</v>
      </c>
      <c r="D61" s="108" t="s">
        <v>1224</v>
      </c>
      <c r="E61" s="108" t="s">
        <v>1290</v>
      </c>
      <c r="F61" s="53">
        <f t="shared" si="1"/>
        <v>0</v>
      </c>
      <c r="G61" s="51">
        <v>0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0</v>
      </c>
      <c r="R61" s="52">
        <v>0</v>
      </c>
      <c r="S61" s="51">
        <v>0</v>
      </c>
      <c r="T61" s="52">
        <v>0</v>
      </c>
    </row>
    <row r="62" spans="2:20" ht="13.5" thickBot="1">
      <c r="B62" s="68"/>
      <c r="C62" s="115"/>
      <c r="D62" s="115"/>
      <c r="E62" s="117"/>
      <c r="F62" s="55">
        <f t="shared" si="1"/>
        <v>0</v>
      </c>
      <c r="G62" s="32">
        <v>0</v>
      </c>
      <c r="H62" s="48">
        <v>0</v>
      </c>
      <c r="I62" s="32">
        <v>0</v>
      </c>
      <c r="J62" s="48">
        <v>0</v>
      </c>
      <c r="K62" s="32">
        <v>0</v>
      </c>
      <c r="L62" s="48">
        <v>0</v>
      </c>
      <c r="M62" s="32">
        <v>0</v>
      </c>
      <c r="N62" s="48">
        <v>0</v>
      </c>
      <c r="O62" s="32">
        <v>0</v>
      </c>
      <c r="P62" s="48">
        <v>0</v>
      </c>
      <c r="Q62" s="32">
        <v>0</v>
      </c>
      <c r="R62" s="48">
        <v>0</v>
      </c>
      <c r="S62" s="32">
        <v>0</v>
      </c>
      <c r="T62" s="48">
        <v>0</v>
      </c>
    </row>
    <row r="63" spans="3:4" ht="12.75">
      <c r="C63" s="9"/>
      <c r="D63" s="9"/>
    </row>
  </sheetData>
  <sheetProtection password="C71F" sheet="1" objects="1" scenarios="1"/>
  <mergeCells count="17">
    <mergeCell ref="R2:R4"/>
    <mergeCell ref="C3:D3"/>
    <mergeCell ref="B4:F4"/>
    <mergeCell ref="B2:F2"/>
    <mergeCell ref="I2:I4"/>
    <mergeCell ref="G2:G4"/>
    <mergeCell ref="H2:H4"/>
    <mergeCell ref="S2:S4"/>
    <mergeCell ref="O2:O4"/>
    <mergeCell ref="M2:M4"/>
    <mergeCell ref="P2:P4"/>
    <mergeCell ref="T2:T4"/>
    <mergeCell ref="J2:J4"/>
    <mergeCell ref="N2:N4"/>
    <mergeCell ref="K2:K4"/>
    <mergeCell ref="L2:L4"/>
    <mergeCell ref="Q2:Q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A2:T11"/>
  <sheetViews>
    <sheetView zoomScalePageLayoutView="0" workbookViewId="0" topLeftCell="A4">
      <selection activeCell="R2" sqref="R2:R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4.57421875" style="0" bestFit="1" customWidth="1"/>
    <col min="4" max="4" width="11.421875" style="0" bestFit="1" customWidth="1"/>
    <col min="5" max="5" width="9.57421875" style="0" bestFit="1" customWidth="1"/>
    <col min="6" max="6" width="5.7109375" style="0" customWidth="1"/>
    <col min="7" max="7" width="3.421875" style="40" customWidth="1"/>
    <col min="8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7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1:20" ht="12.75" customHeight="1">
      <c r="A6" s="12"/>
      <c r="B6" s="101">
        <v>1</v>
      </c>
      <c r="C6" s="81" t="s">
        <v>92</v>
      </c>
      <c r="D6" s="81" t="s">
        <v>70</v>
      </c>
      <c r="E6" s="81" t="s">
        <v>93</v>
      </c>
      <c r="F6" s="58">
        <f aca="true" t="shared" si="0" ref="F6:F11">SUM(G6:T6)</f>
        <v>190</v>
      </c>
      <c r="G6" s="25">
        <v>0</v>
      </c>
      <c r="H6" s="26">
        <v>80</v>
      </c>
      <c r="I6" s="25">
        <v>0</v>
      </c>
      <c r="J6" s="26">
        <v>0</v>
      </c>
      <c r="K6" s="25">
        <v>110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</row>
    <row r="7" spans="1:20" ht="12.75" customHeight="1">
      <c r="A7" s="12"/>
      <c r="B7" s="101">
        <v>2</v>
      </c>
      <c r="C7" s="81" t="s">
        <v>89</v>
      </c>
      <c r="D7" s="81" t="s">
        <v>90</v>
      </c>
      <c r="E7" s="81" t="s">
        <v>91</v>
      </c>
      <c r="F7" s="58">
        <f t="shared" si="0"/>
        <v>90</v>
      </c>
      <c r="G7" s="25">
        <v>0</v>
      </c>
      <c r="H7" s="26">
        <v>90</v>
      </c>
      <c r="I7" s="25">
        <v>0</v>
      </c>
      <c r="J7" s="26">
        <v>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</row>
    <row r="8" spans="1:20" ht="12.75" customHeight="1">
      <c r="A8" s="12"/>
      <c r="B8" s="101">
        <v>3</v>
      </c>
      <c r="C8" s="108" t="s">
        <v>1473</v>
      </c>
      <c r="D8" s="108" t="s">
        <v>1162</v>
      </c>
      <c r="E8" s="108" t="s">
        <v>1470</v>
      </c>
      <c r="F8" s="58">
        <f t="shared" si="0"/>
        <v>75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92">
        <v>75</v>
      </c>
      <c r="Q8" s="25">
        <v>0</v>
      </c>
      <c r="R8" s="26">
        <v>0</v>
      </c>
      <c r="S8" s="25">
        <v>0</v>
      </c>
      <c r="T8" s="26">
        <v>0</v>
      </c>
    </row>
    <row r="9" spans="1:20" ht="12.75" customHeight="1">
      <c r="A9" s="12"/>
      <c r="B9" s="43"/>
      <c r="C9" s="108"/>
      <c r="D9" s="108"/>
      <c r="E9" s="108"/>
      <c r="F9" s="53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</row>
    <row r="10" spans="1:20" ht="12.75" customHeight="1">
      <c r="A10" s="12"/>
      <c r="B10" s="43"/>
      <c r="C10" s="108"/>
      <c r="D10" s="108"/>
      <c r="E10" s="108"/>
      <c r="F10" s="53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1:20" ht="12.75" customHeight="1" thickBot="1">
      <c r="A11" s="12"/>
      <c r="B11" s="44"/>
      <c r="C11" s="8"/>
      <c r="D11" s="8"/>
      <c r="E11" s="8"/>
      <c r="F11" s="55">
        <f t="shared" si="0"/>
        <v>0</v>
      </c>
      <c r="G11" s="32">
        <v>0</v>
      </c>
      <c r="H11" s="48">
        <v>0</v>
      </c>
      <c r="I11" s="32">
        <v>0</v>
      </c>
      <c r="J11" s="48">
        <v>0</v>
      </c>
      <c r="K11" s="32">
        <v>0</v>
      </c>
      <c r="L11" s="48">
        <v>0</v>
      </c>
      <c r="M11" s="32">
        <v>0</v>
      </c>
      <c r="N11" s="48">
        <v>0</v>
      </c>
      <c r="O11" s="32">
        <v>0</v>
      </c>
      <c r="P11" s="48">
        <v>0</v>
      </c>
      <c r="Q11" s="32">
        <v>0</v>
      </c>
      <c r="R11" s="48">
        <v>0</v>
      </c>
      <c r="S11" s="32">
        <v>0</v>
      </c>
      <c r="T11" s="48">
        <v>0</v>
      </c>
    </row>
  </sheetData>
  <sheetProtection password="C71F" sheet="1" objects="1" scenarios="1"/>
  <mergeCells count="17">
    <mergeCell ref="K2:K4"/>
    <mergeCell ref="S2:S4"/>
    <mergeCell ref="M2:M4"/>
    <mergeCell ref="L2:L4"/>
    <mergeCell ref="P2:P4"/>
    <mergeCell ref="T2:T4"/>
    <mergeCell ref="N2:N4"/>
    <mergeCell ref="O2:O4"/>
    <mergeCell ref="Q2:Q4"/>
    <mergeCell ref="R2:R4"/>
    <mergeCell ref="B4:F4"/>
    <mergeCell ref="B2:F2"/>
    <mergeCell ref="C3:D3"/>
    <mergeCell ref="H2:H4"/>
    <mergeCell ref="J2:J4"/>
    <mergeCell ref="G2:G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W34"/>
  <sheetViews>
    <sheetView workbookViewId="0" topLeftCell="A4">
      <selection activeCell="S2" sqref="S2:S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6.8515625" style="0" bestFit="1" customWidth="1"/>
    <col min="4" max="4" width="17.57421875" style="0" bestFit="1" customWidth="1"/>
    <col min="5" max="5" width="9.57421875" style="0" bestFit="1" customWidth="1"/>
    <col min="6" max="6" width="5.7109375" style="0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24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3" ht="12.75">
      <c r="B5" s="59" t="s">
        <v>0</v>
      </c>
      <c r="C5" s="79" t="s">
        <v>3</v>
      </c>
      <c r="D5" s="79" t="s">
        <v>9</v>
      </c>
      <c r="E5" s="79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  <c r="U5" s="80"/>
      <c r="V5" s="80"/>
      <c r="W5" s="80"/>
    </row>
    <row r="6" spans="1:23" ht="12.75" customHeight="1">
      <c r="A6" s="12"/>
      <c r="B6" s="101">
        <v>1</v>
      </c>
      <c r="C6" s="81" t="s">
        <v>107</v>
      </c>
      <c r="D6" s="81" t="s">
        <v>804</v>
      </c>
      <c r="E6" s="81" t="s">
        <v>109</v>
      </c>
      <c r="F6" s="58">
        <f aca="true" t="shared" si="0" ref="F6:F29">SUM(G6:T6)</f>
        <v>300</v>
      </c>
      <c r="G6" s="25">
        <v>0</v>
      </c>
      <c r="H6" s="26">
        <v>70</v>
      </c>
      <c r="I6" s="25">
        <v>0</v>
      </c>
      <c r="J6" s="92">
        <v>35</v>
      </c>
      <c r="K6" s="25">
        <v>80</v>
      </c>
      <c r="L6" s="26">
        <v>0</v>
      </c>
      <c r="M6" s="25">
        <v>0</v>
      </c>
      <c r="N6" s="92">
        <v>35</v>
      </c>
      <c r="O6" s="25">
        <v>0</v>
      </c>
      <c r="P6" s="26">
        <v>0</v>
      </c>
      <c r="Q6" s="25">
        <v>80</v>
      </c>
      <c r="R6" s="26">
        <v>0</v>
      </c>
      <c r="S6" s="25">
        <v>0</v>
      </c>
      <c r="T6" s="26">
        <v>0</v>
      </c>
      <c r="U6" s="80"/>
      <c r="V6" s="80"/>
      <c r="W6" s="80"/>
    </row>
    <row r="7" spans="1:23" ht="12.75" customHeight="1">
      <c r="A7" s="12"/>
      <c r="B7" s="101">
        <v>2</v>
      </c>
      <c r="C7" s="81" t="s">
        <v>133</v>
      </c>
      <c r="D7" s="81" t="s">
        <v>1256</v>
      </c>
      <c r="E7" s="81" t="s">
        <v>134</v>
      </c>
      <c r="F7" s="58">
        <f t="shared" si="0"/>
        <v>220</v>
      </c>
      <c r="G7" s="25">
        <v>0</v>
      </c>
      <c r="H7" s="26">
        <v>90</v>
      </c>
      <c r="I7" s="25">
        <v>0</v>
      </c>
      <c r="J7" s="92">
        <v>40</v>
      </c>
      <c r="K7" s="25">
        <v>90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80"/>
      <c r="V7" s="80"/>
      <c r="W7" s="80"/>
    </row>
    <row r="8" spans="1:23" ht="12.75" customHeight="1">
      <c r="A8" s="12"/>
      <c r="B8" s="101">
        <v>3</v>
      </c>
      <c r="C8" s="81" t="s">
        <v>131</v>
      </c>
      <c r="D8" s="81" t="s">
        <v>90</v>
      </c>
      <c r="E8" s="81" t="s">
        <v>132</v>
      </c>
      <c r="F8" s="58">
        <f t="shared" si="0"/>
        <v>130</v>
      </c>
      <c r="G8" s="25">
        <v>0</v>
      </c>
      <c r="H8" s="26">
        <v>60</v>
      </c>
      <c r="I8" s="25">
        <v>0</v>
      </c>
      <c r="J8" s="26">
        <v>0</v>
      </c>
      <c r="K8" s="25">
        <v>70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80"/>
      <c r="V8" s="80"/>
      <c r="W8" s="80"/>
    </row>
    <row r="9" spans="1:23" ht="12.75" customHeight="1">
      <c r="A9" s="12"/>
      <c r="B9" s="101">
        <v>3</v>
      </c>
      <c r="C9" s="81" t="s">
        <v>112</v>
      </c>
      <c r="D9" s="81" t="s">
        <v>1255</v>
      </c>
      <c r="E9" s="81" t="s">
        <v>113</v>
      </c>
      <c r="F9" s="58">
        <f t="shared" si="0"/>
        <v>130</v>
      </c>
      <c r="G9" s="25">
        <v>0</v>
      </c>
      <c r="H9" s="26">
        <v>0</v>
      </c>
      <c r="I9" s="25">
        <v>0</v>
      </c>
      <c r="J9" s="26">
        <v>0</v>
      </c>
      <c r="K9" s="25">
        <v>130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80"/>
      <c r="V9" s="80"/>
      <c r="W9" s="80"/>
    </row>
    <row r="10" spans="1:23" ht="12.75" customHeight="1">
      <c r="A10" s="12"/>
      <c r="B10" s="101">
        <v>5</v>
      </c>
      <c r="C10" s="81" t="s">
        <v>105</v>
      </c>
      <c r="D10" s="81" t="s">
        <v>268</v>
      </c>
      <c r="E10" s="81" t="s">
        <v>106</v>
      </c>
      <c r="F10" s="58">
        <f t="shared" si="0"/>
        <v>105</v>
      </c>
      <c r="G10" s="25">
        <v>0</v>
      </c>
      <c r="H10" s="26">
        <v>45</v>
      </c>
      <c r="I10" s="25">
        <v>0</v>
      </c>
      <c r="J10" s="92">
        <v>30</v>
      </c>
      <c r="K10" s="25">
        <v>30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80"/>
      <c r="V10" s="80"/>
      <c r="W10" s="80"/>
    </row>
    <row r="11" spans="1:23" ht="12.75" customHeight="1">
      <c r="A11" s="12"/>
      <c r="B11" s="101">
        <v>5</v>
      </c>
      <c r="C11" s="81" t="s">
        <v>126</v>
      </c>
      <c r="D11" s="81" t="s">
        <v>1244</v>
      </c>
      <c r="E11" s="81" t="s">
        <v>127</v>
      </c>
      <c r="F11" s="58">
        <f t="shared" si="0"/>
        <v>105</v>
      </c>
      <c r="G11" s="25">
        <v>0</v>
      </c>
      <c r="H11" s="26">
        <v>55</v>
      </c>
      <c r="I11" s="25">
        <v>0</v>
      </c>
      <c r="J11" s="26">
        <v>0</v>
      </c>
      <c r="K11" s="25">
        <v>50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80"/>
      <c r="V11" s="80"/>
      <c r="W11" s="80"/>
    </row>
    <row r="12" spans="1:23" ht="12.75" customHeight="1">
      <c r="A12" s="12"/>
      <c r="B12" s="101">
        <v>7</v>
      </c>
      <c r="C12" s="81" t="s">
        <v>1012</v>
      </c>
      <c r="D12" s="81" t="s">
        <v>532</v>
      </c>
      <c r="E12" s="81" t="s">
        <v>1013</v>
      </c>
      <c r="F12" s="58">
        <f t="shared" si="0"/>
        <v>100</v>
      </c>
      <c r="G12" s="25">
        <v>0</v>
      </c>
      <c r="H12" s="26">
        <v>0</v>
      </c>
      <c r="I12" s="25">
        <v>0</v>
      </c>
      <c r="J12" s="26">
        <v>0</v>
      </c>
      <c r="K12" s="25">
        <v>35</v>
      </c>
      <c r="L12" s="26">
        <v>0</v>
      </c>
      <c r="M12" s="25">
        <v>0</v>
      </c>
      <c r="N12" s="26">
        <v>0</v>
      </c>
      <c r="O12" s="25">
        <v>0</v>
      </c>
      <c r="P12" s="92">
        <v>65</v>
      </c>
      <c r="Q12" s="25">
        <v>0</v>
      </c>
      <c r="R12" s="26">
        <v>0</v>
      </c>
      <c r="S12" s="25">
        <v>0</v>
      </c>
      <c r="T12" s="26">
        <v>0</v>
      </c>
      <c r="U12" s="80"/>
      <c r="V12" s="80"/>
      <c r="W12" s="80"/>
    </row>
    <row r="13" spans="1:23" ht="12.75" customHeight="1">
      <c r="A13" s="12"/>
      <c r="B13" s="101">
        <v>8</v>
      </c>
      <c r="C13" s="81" t="s">
        <v>116</v>
      </c>
      <c r="D13" s="81" t="s">
        <v>1257</v>
      </c>
      <c r="E13" s="81" t="s">
        <v>117</v>
      </c>
      <c r="F13" s="58">
        <f t="shared" si="0"/>
        <v>80</v>
      </c>
      <c r="G13" s="25">
        <v>0</v>
      </c>
      <c r="H13" s="26">
        <v>80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80"/>
      <c r="V13" s="80"/>
      <c r="W13" s="80"/>
    </row>
    <row r="14" spans="1:23" ht="12.75" customHeight="1">
      <c r="A14" s="12"/>
      <c r="B14" s="101">
        <v>9</v>
      </c>
      <c r="C14" s="81" t="s">
        <v>128</v>
      </c>
      <c r="D14" s="81" t="s">
        <v>1224</v>
      </c>
      <c r="E14" s="81" t="s">
        <v>130</v>
      </c>
      <c r="F14" s="58">
        <f t="shared" si="0"/>
        <v>75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92">
        <v>75</v>
      </c>
      <c r="Q14" s="25">
        <v>0</v>
      </c>
      <c r="R14" s="26">
        <v>0</v>
      </c>
      <c r="S14" s="25">
        <v>0</v>
      </c>
      <c r="T14" s="26">
        <v>0</v>
      </c>
      <c r="U14" s="80"/>
      <c r="V14" s="80"/>
      <c r="W14" s="80"/>
    </row>
    <row r="15" spans="1:23" ht="12.75" customHeight="1">
      <c r="A15" s="12"/>
      <c r="B15" s="101">
        <v>10</v>
      </c>
      <c r="C15" s="81" t="s">
        <v>1265</v>
      </c>
      <c r="D15" s="81" t="s">
        <v>1266</v>
      </c>
      <c r="E15" s="81" t="s">
        <v>1267</v>
      </c>
      <c r="F15" s="58">
        <f t="shared" si="0"/>
        <v>50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93">
        <v>50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80"/>
      <c r="V15" s="80"/>
      <c r="W15" s="80"/>
    </row>
    <row r="16" spans="1:23" ht="12.75" customHeight="1">
      <c r="A16" s="12"/>
      <c r="B16" s="101">
        <v>11</v>
      </c>
      <c r="C16" s="81" t="s">
        <v>110</v>
      </c>
      <c r="D16" s="81" t="s">
        <v>1258</v>
      </c>
      <c r="E16" s="81" t="s">
        <v>111</v>
      </c>
      <c r="F16" s="58">
        <f t="shared" si="0"/>
        <v>25</v>
      </c>
      <c r="G16" s="25">
        <v>0</v>
      </c>
      <c r="H16" s="26">
        <v>0</v>
      </c>
      <c r="I16" s="25">
        <v>0</v>
      </c>
      <c r="J16" s="92">
        <v>25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80"/>
      <c r="V16" s="80"/>
      <c r="W16" s="80"/>
    </row>
    <row r="17" spans="1:23" ht="12.75" customHeight="1">
      <c r="A17" s="12"/>
      <c r="B17" s="101"/>
      <c r="C17" s="81" t="s">
        <v>101</v>
      </c>
      <c r="D17" s="81" t="s">
        <v>1259</v>
      </c>
      <c r="E17" s="81" t="s">
        <v>102</v>
      </c>
      <c r="F17" s="53">
        <f t="shared" si="0"/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80"/>
      <c r="V17" s="80"/>
      <c r="W17" s="80"/>
    </row>
    <row r="18" spans="1:23" ht="12.75" customHeight="1">
      <c r="A18" s="12"/>
      <c r="B18" s="101"/>
      <c r="C18" s="81" t="s">
        <v>103</v>
      </c>
      <c r="D18" s="81" t="s">
        <v>34</v>
      </c>
      <c r="E18" s="81" t="s">
        <v>104</v>
      </c>
      <c r="F18" s="53">
        <f t="shared" si="0"/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80"/>
      <c r="V18" s="80"/>
      <c r="W18" s="80"/>
    </row>
    <row r="19" spans="1:23" ht="12.75" customHeight="1">
      <c r="A19" s="12"/>
      <c r="B19" s="101"/>
      <c r="C19" s="81" t="s">
        <v>992</v>
      </c>
      <c r="D19" s="81" t="s">
        <v>34</v>
      </c>
      <c r="E19" s="81" t="s">
        <v>993</v>
      </c>
      <c r="F19" s="53">
        <f t="shared" si="0"/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80"/>
      <c r="V19" s="80"/>
      <c r="W19" s="80"/>
    </row>
    <row r="20" spans="1:20" ht="12.75" customHeight="1">
      <c r="A20" s="12"/>
      <c r="B20" s="101"/>
      <c r="C20" s="81" t="s">
        <v>994</v>
      </c>
      <c r="D20" s="81" t="s">
        <v>50</v>
      </c>
      <c r="E20" s="81" t="s">
        <v>995</v>
      </c>
      <c r="F20" s="53">
        <f t="shared" si="0"/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</row>
    <row r="21" spans="1:20" ht="12.75" customHeight="1">
      <c r="A21" s="12"/>
      <c r="B21" s="101"/>
      <c r="C21" s="81" t="s">
        <v>1518</v>
      </c>
      <c r="D21" s="81" t="s">
        <v>491</v>
      </c>
      <c r="E21" s="81" t="s">
        <v>1519</v>
      </c>
      <c r="F21" s="53">
        <f t="shared" si="0"/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</row>
    <row r="22" spans="1:20" ht="12.75" customHeight="1">
      <c r="A22" s="12"/>
      <c r="B22" s="101"/>
      <c r="C22" s="81" t="s">
        <v>114</v>
      </c>
      <c r="D22" s="81" t="s">
        <v>34</v>
      </c>
      <c r="E22" s="81" t="s">
        <v>115</v>
      </c>
      <c r="F22" s="53">
        <f t="shared" si="0"/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</row>
    <row r="23" spans="1:20" ht="12.75" customHeight="1">
      <c r="A23" s="12"/>
      <c r="B23" s="101"/>
      <c r="C23" s="81" t="s">
        <v>996</v>
      </c>
      <c r="D23" s="81" t="s">
        <v>50</v>
      </c>
      <c r="E23" s="81" t="s">
        <v>997</v>
      </c>
      <c r="F23" s="53">
        <f t="shared" si="0"/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</row>
    <row r="24" spans="1:20" ht="12.75" customHeight="1">
      <c r="A24" s="12"/>
      <c r="B24" s="101"/>
      <c r="C24" s="81" t="s">
        <v>118</v>
      </c>
      <c r="D24" s="81" t="s">
        <v>1260</v>
      </c>
      <c r="E24" s="81" t="s">
        <v>119</v>
      </c>
      <c r="F24" s="53">
        <f t="shared" si="0"/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</row>
    <row r="25" spans="1:20" ht="12.75" customHeight="1">
      <c r="A25" s="12"/>
      <c r="B25" s="101"/>
      <c r="C25" s="108" t="s">
        <v>120</v>
      </c>
      <c r="D25" s="108" t="s">
        <v>121</v>
      </c>
      <c r="E25" s="108" t="s">
        <v>122</v>
      </c>
      <c r="F25" s="53">
        <f t="shared" si="0"/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</row>
    <row r="26" spans="1:20" ht="12.75" customHeight="1">
      <c r="A26" s="12"/>
      <c r="B26" s="101"/>
      <c r="C26" s="108" t="s">
        <v>1268</v>
      </c>
      <c r="D26" s="108" t="s">
        <v>34</v>
      </c>
      <c r="E26" s="108" t="s">
        <v>1269</v>
      </c>
      <c r="F26" s="53">
        <f t="shared" si="0"/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</row>
    <row r="27" spans="1:20" ht="12.75" customHeight="1">
      <c r="A27" s="12"/>
      <c r="B27" s="24"/>
      <c r="C27" s="108" t="s">
        <v>123</v>
      </c>
      <c r="D27" s="108" t="s">
        <v>1261</v>
      </c>
      <c r="E27" s="108" t="s">
        <v>125</v>
      </c>
      <c r="F27" s="53">
        <f t="shared" si="0"/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</row>
    <row r="28" spans="1:20" ht="12.75" customHeight="1">
      <c r="A28" s="12"/>
      <c r="B28" s="24"/>
      <c r="C28" s="108" t="s">
        <v>1270</v>
      </c>
      <c r="D28" s="108" t="s">
        <v>362</v>
      </c>
      <c r="E28" s="108" t="s">
        <v>1271</v>
      </c>
      <c r="F28" s="53">
        <f t="shared" si="0"/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</row>
    <row r="29" spans="1:20" ht="12.75" customHeight="1">
      <c r="A29" s="12"/>
      <c r="B29" s="43"/>
      <c r="C29" s="108" t="s">
        <v>1384</v>
      </c>
      <c r="D29" s="108" t="s">
        <v>1385</v>
      </c>
      <c r="E29" s="108" t="s">
        <v>1386</v>
      </c>
      <c r="F29" s="53">
        <f t="shared" si="0"/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</row>
    <row r="30" spans="1:20" ht="12.75" customHeight="1">
      <c r="A30" s="12"/>
      <c r="B30" s="43"/>
      <c r="C30" s="112"/>
      <c r="D30" s="112"/>
      <c r="E30" s="112"/>
      <c r="F30" s="53">
        <f>SUM(G30:T30)</f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</row>
    <row r="31" spans="1:20" ht="12.75" customHeight="1">
      <c r="A31" s="12"/>
      <c r="B31" s="43"/>
      <c r="C31" s="81"/>
      <c r="D31" s="81"/>
      <c r="E31" s="81"/>
      <c r="F31" s="53">
        <f>SUM(G31:T31)</f>
        <v>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</row>
    <row r="32" spans="1:20" ht="12.75" customHeight="1">
      <c r="A32" s="12"/>
      <c r="B32" s="43"/>
      <c r="C32" s="81"/>
      <c r="D32" s="81"/>
      <c r="E32" s="81"/>
      <c r="F32" s="53">
        <f>SUM(G32:T32)</f>
        <v>0</v>
      </c>
      <c r="G32" s="25">
        <v>0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</row>
    <row r="33" spans="1:20" ht="12.75" customHeight="1">
      <c r="A33" s="12"/>
      <c r="B33" s="43"/>
      <c r="C33" s="108"/>
      <c r="D33" s="108"/>
      <c r="E33" s="108"/>
      <c r="F33" s="53">
        <f>SUM(G33:T33)</f>
        <v>0</v>
      </c>
      <c r="G33" s="25">
        <v>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</row>
    <row r="34" spans="1:20" ht="12.75" customHeight="1" thickBot="1">
      <c r="A34" s="12"/>
      <c r="B34" s="44"/>
      <c r="C34" s="18" t="s">
        <v>29</v>
      </c>
      <c r="D34" s="8"/>
      <c r="E34" s="8"/>
      <c r="F34" s="78">
        <f>SUM(G34:T34)</f>
        <v>0</v>
      </c>
      <c r="G34" s="32">
        <v>0</v>
      </c>
      <c r="H34" s="48">
        <v>0</v>
      </c>
      <c r="I34" s="32">
        <v>0</v>
      </c>
      <c r="J34" s="48">
        <v>0</v>
      </c>
      <c r="K34" s="32">
        <v>0</v>
      </c>
      <c r="L34" s="48">
        <v>0</v>
      </c>
      <c r="M34" s="32">
        <v>0</v>
      </c>
      <c r="N34" s="48">
        <v>0</v>
      </c>
      <c r="O34" s="32">
        <v>0</v>
      </c>
      <c r="P34" s="48">
        <v>0</v>
      </c>
      <c r="Q34" s="32">
        <v>0</v>
      </c>
      <c r="R34" s="48">
        <v>0</v>
      </c>
      <c r="S34" s="32">
        <v>0</v>
      </c>
      <c r="T34" s="48">
        <v>0</v>
      </c>
    </row>
  </sheetData>
  <sheetProtection password="C71F" sheet="1" objects="1" scenarios="1"/>
  <mergeCells count="17">
    <mergeCell ref="T2:T4"/>
    <mergeCell ref="L2:L4"/>
    <mergeCell ref="J2:J4"/>
    <mergeCell ref="P2:P4"/>
    <mergeCell ref="S2:S4"/>
    <mergeCell ref="K2:K4"/>
    <mergeCell ref="M2:M4"/>
    <mergeCell ref="Q2:Q4"/>
    <mergeCell ref="R2:R4"/>
    <mergeCell ref="B4:F4"/>
    <mergeCell ref="B2:F2"/>
    <mergeCell ref="C3:D3"/>
    <mergeCell ref="H2:H4"/>
    <mergeCell ref="I2:I4"/>
    <mergeCell ref="O2:O4"/>
    <mergeCell ref="G2:G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8.00390625" style="0" bestFit="1" customWidth="1"/>
    <col min="4" max="4" width="12.28125" style="0" bestFit="1" customWidth="1"/>
    <col min="5" max="5" width="9.8515625" style="0" bestFit="1" customWidth="1"/>
    <col min="6" max="6" width="5.7109375" style="0" customWidth="1"/>
    <col min="7" max="20" width="3.421875" style="0" customWidth="1"/>
  </cols>
  <sheetData>
    <row r="1" spans="7:20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25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79" t="s">
        <v>3</v>
      </c>
      <c r="D5" s="79" t="s">
        <v>9</v>
      </c>
      <c r="E5" s="79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>
      <c r="A6" s="12"/>
      <c r="B6" s="101">
        <v>1</v>
      </c>
      <c r="C6" s="81" t="s">
        <v>144</v>
      </c>
      <c r="D6" s="81" t="s">
        <v>145</v>
      </c>
      <c r="E6" s="81" t="s">
        <v>146</v>
      </c>
      <c r="F6" s="58">
        <f aca="true" t="shared" si="0" ref="F6:F15">SUM(G6:T6)</f>
        <v>285</v>
      </c>
      <c r="G6" s="25">
        <v>0</v>
      </c>
      <c r="H6" s="26">
        <v>80</v>
      </c>
      <c r="I6" s="25">
        <v>0</v>
      </c>
      <c r="J6" s="26">
        <v>0</v>
      </c>
      <c r="K6" s="25">
        <v>0</v>
      </c>
      <c r="L6" s="92">
        <v>35</v>
      </c>
      <c r="M6" s="25">
        <v>0</v>
      </c>
      <c r="N6" s="92">
        <v>40</v>
      </c>
      <c r="O6" s="93">
        <v>50</v>
      </c>
      <c r="P6" s="26">
        <v>0</v>
      </c>
      <c r="Q6" s="25">
        <v>80</v>
      </c>
      <c r="R6" s="26">
        <v>0</v>
      </c>
      <c r="S6" s="25">
        <v>0</v>
      </c>
      <c r="T6" s="26">
        <v>0</v>
      </c>
    </row>
    <row r="7" spans="1:20" ht="12.75">
      <c r="A7" s="12"/>
      <c r="B7" s="101">
        <v>2</v>
      </c>
      <c r="C7" s="81" t="s">
        <v>149</v>
      </c>
      <c r="D7" s="81" t="s">
        <v>150</v>
      </c>
      <c r="E7" s="81" t="s">
        <v>151</v>
      </c>
      <c r="F7" s="58">
        <f t="shared" si="0"/>
        <v>140</v>
      </c>
      <c r="G7" s="25">
        <v>0</v>
      </c>
      <c r="H7" s="26">
        <v>70</v>
      </c>
      <c r="I7" s="25">
        <v>0</v>
      </c>
      <c r="J7" s="26">
        <v>0</v>
      </c>
      <c r="K7" s="25">
        <v>70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</row>
    <row r="8" spans="1:20" ht="12.75">
      <c r="A8" s="12"/>
      <c r="B8" s="101">
        <v>3</v>
      </c>
      <c r="C8" s="81" t="s">
        <v>1148</v>
      </c>
      <c r="D8" s="81" t="s">
        <v>34</v>
      </c>
      <c r="E8" s="81" t="s">
        <v>1149</v>
      </c>
      <c r="F8" s="58">
        <f t="shared" si="0"/>
        <v>130</v>
      </c>
      <c r="G8" s="25">
        <v>0</v>
      </c>
      <c r="H8" s="26">
        <v>0</v>
      </c>
      <c r="I8" s="25">
        <v>0</v>
      </c>
      <c r="J8" s="92">
        <v>40</v>
      </c>
      <c r="K8" s="25">
        <v>90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</row>
    <row r="9" spans="1:20" ht="12.75">
      <c r="A9" s="12"/>
      <c r="B9" s="101">
        <v>4</v>
      </c>
      <c r="C9" s="81" t="s">
        <v>1527</v>
      </c>
      <c r="D9" s="81" t="s">
        <v>34</v>
      </c>
      <c r="E9" s="81" t="s">
        <v>1474</v>
      </c>
      <c r="F9" s="58">
        <f t="shared" si="0"/>
        <v>95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92">
        <v>65</v>
      </c>
      <c r="Q9" s="25">
        <v>0</v>
      </c>
      <c r="R9" s="92">
        <v>30</v>
      </c>
      <c r="S9" s="25">
        <v>0</v>
      </c>
      <c r="T9" s="26">
        <v>0</v>
      </c>
    </row>
    <row r="10" spans="1:20" ht="12.75">
      <c r="A10" s="12"/>
      <c r="B10" s="101">
        <v>5</v>
      </c>
      <c r="C10" s="81" t="s">
        <v>1061</v>
      </c>
      <c r="D10" s="81" t="s">
        <v>34</v>
      </c>
      <c r="E10" s="81" t="s">
        <v>1062</v>
      </c>
      <c r="F10" s="58">
        <f t="shared" si="0"/>
        <v>90</v>
      </c>
      <c r="G10" s="25">
        <v>0</v>
      </c>
      <c r="H10" s="26">
        <v>90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1:20" ht="12.75">
      <c r="A11" s="12"/>
      <c r="B11" s="101">
        <v>6</v>
      </c>
      <c r="C11" s="81" t="s">
        <v>1525</v>
      </c>
      <c r="D11" s="81" t="s">
        <v>539</v>
      </c>
      <c r="E11" s="81" t="s">
        <v>1526</v>
      </c>
      <c r="F11" s="58">
        <f t="shared" si="0"/>
        <v>75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92">
        <v>75</v>
      </c>
      <c r="Q11" s="25">
        <v>0</v>
      </c>
      <c r="R11" s="26">
        <v>0</v>
      </c>
      <c r="S11" s="25">
        <v>0</v>
      </c>
      <c r="T11" s="26">
        <v>0</v>
      </c>
    </row>
    <row r="12" spans="1:20" ht="12.75">
      <c r="A12" s="12"/>
      <c r="B12" s="101">
        <v>7</v>
      </c>
      <c r="C12" s="81" t="s">
        <v>155</v>
      </c>
      <c r="D12" s="81" t="s">
        <v>34</v>
      </c>
      <c r="E12" s="81" t="s">
        <v>156</v>
      </c>
      <c r="F12" s="58">
        <f t="shared" si="0"/>
        <v>70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70</v>
      </c>
      <c r="R12" s="26">
        <v>0</v>
      </c>
      <c r="S12" s="25">
        <v>0</v>
      </c>
      <c r="T12" s="26">
        <v>0</v>
      </c>
    </row>
    <row r="13" spans="1:20" ht="12.75">
      <c r="A13" s="12"/>
      <c r="B13" s="101">
        <v>8</v>
      </c>
      <c r="C13" s="81" t="s">
        <v>1272</v>
      </c>
      <c r="D13" s="81" t="s">
        <v>174</v>
      </c>
      <c r="E13" s="81" t="s">
        <v>1273</v>
      </c>
      <c r="F13" s="58">
        <f t="shared" si="0"/>
        <v>50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93">
        <v>50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</row>
    <row r="14" spans="1:20" ht="12.75">
      <c r="A14" s="12"/>
      <c r="B14" s="101">
        <v>9</v>
      </c>
      <c r="C14" s="81" t="s">
        <v>152</v>
      </c>
      <c r="D14" s="81" t="s">
        <v>150</v>
      </c>
      <c r="E14" s="81" t="s">
        <v>154</v>
      </c>
      <c r="F14" s="58">
        <f t="shared" si="0"/>
        <v>40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92">
        <v>40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</row>
    <row r="15" spans="1:20" ht="12.75">
      <c r="A15" s="12"/>
      <c r="B15" s="101">
        <v>10</v>
      </c>
      <c r="C15" s="81" t="s">
        <v>140</v>
      </c>
      <c r="D15" s="81" t="s">
        <v>34</v>
      </c>
      <c r="E15" s="81" t="s">
        <v>141</v>
      </c>
      <c r="F15" s="58">
        <f t="shared" si="0"/>
        <v>25</v>
      </c>
      <c r="G15" s="25">
        <v>0</v>
      </c>
      <c r="H15" s="26">
        <v>0</v>
      </c>
      <c r="I15" s="25">
        <v>0</v>
      </c>
      <c r="J15" s="92">
        <v>25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</row>
    <row r="16" spans="1:20" ht="12.75">
      <c r="A16" s="12"/>
      <c r="B16" s="101"/>
      <c r="C16" s="81" t="s">
        <v>135</v>
      </c>
      <c r="D16" s="81" t="s">
        <v>521</v>
      </c>
      <c r="E16" s="81" t="s">
        <v>136</v>
      </c>
      <c r="F16" s="53">
        <f aca="true" t="shared" si="1" ref="F16:F27">SUM(G16:T16)</f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</row>
    <row r="17" spans="1:20" ht="12.75">
      <c r="A17" s="12"/>
      <c r="B17" s="101"/>
      <c r="C17" s="81" t="s">
        <v>137</v>
      </c>
      <c r="D17" s="81" t="s">
        <v>1231</v>
      </c>
      <c r="E17" s="81" t="s">
        <v>139</v>
      </c>
      <c r="F17" s="53">
        <f t="shared" si="1"/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</row>
    <row r="18" spans="1:20" ht="12.75">
      <c r="A18" s="12"/>
      <c r="B18" s="101"/>
      <c r="C18" s="81" t="s">
        <v>988</v>
      </c>
      <c r="D18" s="81" t="s">
        <v>1224</v>
      </c>
      <c r="E18" s="81" t="s">
        <v>989</v>
      </c>
      <c r="F18" s="53">
        <f t="shared" si="1"/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</row>
    <row r="19" spans="1:20" ht="12.75">
      <c r="A19" s="12"/>
      <c r="B19" s="101"/>
      <c r="C19" s="108" t="s">
        <v>142</v>
      </c>
      <c r="D19" s="108" t="s">
        <v>34</v>
      </c>
      <c r="E19" s="108" t="s">
        <v>143</v>
      </c>
      <c r="F19" s="53">
        <f t="shared" si="1"/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</row>
    <row r="20" spans="1:20" ht="12.75">
      <c r="A20" s="12"/>
      <c r="B20" s="101"/>
      <c r="C20" s="108" t="s">
        <v>147</v>
      </c>
      <c r="D20" s="108" t="s">
        <v>34</v>
      </c>
      <c r="E20" s="108" t="s">
        <v>148</v>
      </c>
      <c r="F20" s="53">
        <f t="shared" si="1"/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</row>
    <row r="21" spans="1:20" ht="12.75">
      <c r="A21" s="12"/>
      <c r="B21" s="101"/>
      <c r="C21" s="108" t="s">
        <v>990</v>
      </c>
      <c r="D21" s="108" t="s">
        <v>50</v>
      </c>
      <c r="E21" s="108" t="s">
        <v>991</v>
      </c>
      <c r="F21" s="53">
        <f t="shared" si="1"/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</row>
    <row r="22" spans="1:20" ht="12.75">
      <c r="A22" s="12"/>
      <c r="B22" s="101"/>
      <c r="C22" s="108" t="s">
        <v>157</v>
      </c>
      <c r="D22" s="108" t="s">
        <v>158</v>
      </c>
      <c r="E22" s="108" t="s">
        <v>159</v>
      </c>
      <c r="F22" s="53">
        <f t="shared" si="1"/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</row>
    <row r="23" spans="1:20" ht="12.75">
      <c r="A23" s="12"/>
      <c r="B23" s="24"/>
      <c r="C23" s="108" t="s">
        <v>160</v>
      </c>
      <c r="D23" s="108" t="s">
        <v>150</v>
      </c>
      <c r="E23" s="108" t="s">
        <v>161</v>
      </c>
      <c r="F23" s="53">
        <f t="shared" si="1"/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</row>
    <row r="24" spans="1:20" ht="12.75">
      <c r="A24" s="12"/>
      <c r="B24" s="24"/>
      <c r="C24" s="108"/>
      <c r="D24" s="108"/>
      <c r="E24" s="108"/>
      <c r="F24" s="53">
        <f t="shared" si="1"/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</row>
    <row r="25" spans="1:20" ht="12.75">
      <c r="A25" s="12"/>
      <c r="B25" s="24"/>
      <c r="C25" s="108"/>
      <c r="D25" s="108"/>
      <c r="E25" s="108"/>
      <c r="F25" s="53">
        <f t="shared" si="1"/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</row>
    <row r="26" spans="1:20" ht="12.75">
      <c r="A26" s="12"/>
      <c r="B26" s="24"/>
      <c r="C26" s="81"/>
      <c r="D26" s="81"/>
      <c r="E26" s="81"/>
      <c r="F26" s="53">
        <f t="shared" si="1"/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</row>
    <row r="27" spans="1:20" ht="13.5" thickBot="1">
      <c r="A27" s="12"/>
      <c r="B27" s="44"/>
      <c r="C27" s="8"/>
      <c r="D27" s="8"/>
      <c r="E27" s="8"/>
      <c r="F27" s="55">
        <f t="shared" si="1"/>
        <v>0</v>
      </c>
      <c r="G27" s="32">
        <v>0</v>
      </c>
      <c r="H27" s="48">
        <v>0</v>
      </c>
      <c r="I27" s="32">
        <v>0</v>
      </c>
      <c r="J27" s="48">
        <v>0</v>
      </c>
      <c r="K27" s="32">
        <v>0</v>
      </c>
      <c r="L27" s="48">
        <v>0</v>
      </c>
      <c r="M27" s="32">
        <v>0</v>
      </c>
      <c r="N27" s="48">
        <v>0</v>
      </c>
      <c r="O27" s="32">
        <v>0</v>
      </c>
      <c r="P27" s="48">
        <v>0</v>
      </c>
      <c r="Q27" s="32">
        <v>0</v>
      </c>
      <c r="R27" s="48">
        <v>0</v>
      </c>
      <c r="S27" s="32">
        <v>0</v>
      </c>
      <c r="T27" s="48">
        <v>0</v>
      </c>
    </row>
  </sheetData>
  <sheetProtection password="C71F" sheet="1" objects="1" scenarios="1"/>
  <mergeCells count="17">
    <mergeCell ref="B2:F2"/>
    <mergeCell ref="G2:G4"/>
    <mergeCell ref="H2:H4"/>
    <mergeCell ref="I2:I4"/>
    <mergeCell ref="J2:J4"/>
    <mergeCell ref="K2:K4"/>
    <mergeCell ref="C3:D3"/>
    <mergeCell ref="B4:F4"/>
    <mergeCell ref="T2:T4"/>
    <mergeCell ref="L2:L4"/>
    <mergeCell ref="M2:M4"/>
    <mergeCell ref="N2:N4"/>
    <mergeCell ref="O2:O4"/>
    <mergeCell ref="P2:P4"/>
    <mergeCell ref="S2:S4"/>
    <mergeCell ref="Q2:Q4"/>
    <mergeCell ref="R2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3.8515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0" width="3.421875" style="0" customWidth="1"/>
  </cols>
  <sheetData>
    <row r="1" spans="7:21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2:21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  <c r="U2" s="45"/>
    </row>
    <row r="3" spans="2:21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  <c r="U3" s="45"/>
    </row>
    <row r="4" spans="2:21" ht="51" customHeight="1">
      <c r="B4" s="152" t="s">
        <v>26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  <c r="U4" s="45"/>
    </row>
    <row r="5" spans="2:21" ht="12.75">
      <c r="B5" s="59" t="s">
        <v>0</v>
      </c>
      <c r="C5" s="79" t="s">
        <v>3</v>
      </c>
      <c r="D5" s="79" t="s">
        <v>9</v>
      </c>
      <c r="E5" s="79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  <c r="U5" s="45"/>
    </row>
    <row r="6" spans="1:21" ht="12.75">
      <c r="A6" s="12"/>
      <c r="B6" s="101">
        <v>1</v>
      </c>
      <c r="C6" s="81" t="s">
        <v>164</v>
      </c>
      <c r="D6" s="81" t="s">
        <v>362</v>
      </c>
      <c r="E6" s="81" t="s">
        <v>165</v>
      </c>
      <c r="F6" s="58">
        <f aca="true" t="shared" si="0" ref="F6:F13">SUM(G6:T6)</f>
        <v>315</v>
      </c>
      <c r="G6" s="25">
        <v>0</v>
      </c>
      <c r="H6" s="26">
        <v>100</v>
      </c>
      <c r="I6" s="25">
        <v>0</v>
      </c>
      <c r="J6" s="26">
        <v>0</v>
      </c>
      <c r="K6" s="25">
        <v>110</v>
      </c>
      <c r="L6" s="26">
        <v>0</v>
      </c>
      <c r="M6" s="25">
        <v>0</v>
      </c>
      <c r="N6" s="92">
        <v>30</v>
      </c>
      <c r="O6" s="25">
        <v>0</v>
      </c>
      <c r="P6" s="92">
        <v>75</v>
      </c>
      <c r="Q6" s="25">
        <v>0</v>
      </c>
      <c r="R6" s="26">
        <v>0</v>
      </c>
      <c r="S6" s="25">
        <v>0</v>
      </c>
      <c r="T6" s="26">
        <v>0</v>
      </c>
      <c r="U6" s="45"/>
    </row>
    <row r="7" spans="1:21" ht="12.75">
      <c r="A7" s="12"/>
      <c r="B7" s="101">
        <v>2</v>
      </c>
      <c r="C7" s="81" t="s">
        <v>1350</v>
      </c>
      <c r="D7" s="81" t="s">
        <v>150</v>
      </c>
      <c r="E7" s="81" t="s">
        <v>1351</v>
      </c>
      <c r="F7" s="58">
        <f t="shared" si="0"/>
        <v>35</v>
      </c>
      <c r="G7" s="25">
        <v>0</v>
      </c>
      <c r="H7" s="26">
        <v>0</v>
      </c>
      <c r="I7" s="25">
        <v>0</v>
      </c>
      <c r="J7" s="26">
        <v>0</v>
      </c>
      <c r="K7" s="25">
        <v>0</v>
      </c>
      <c r="L7" s="92">
        <v>35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45"/>
    </row>
    <row r="8" spans="1:21" ht="12.75">
      <c r="A8" s="12"/>
      <c r="B8" s="101"/>
      <c r="C8" s="108" t="s">
        <v>162</v>
      </c>
      <c r="D8" s="108" t="s">
        <v>34</v>
      </c>
      <c r="E8" s="108" t="s">
        <v>163</v>
      </c>
      <c r="F8" s="53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45"/>
    </row>
    <row r="9" spans="1:21" ht="12.75">
      <c r="A9" s="12"/>
      <c r="B9" s="101"/>
      <c r="C9" s="108"/>
      <c r="D9" s="108"/>
      <c r="E9" s="108"/>
      <c r="F9" s="53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45"/>
    </row>
    <row r="10" spans="1:21" ht="12.75">
      <c r="A10" s="12"/>
      <c r="B10" s="101"/>
      <c r="C10" s="108"/>
      <c r="D10" s="108"/>
      <c r="E10" s="108"/>
      <c r="F10" s="53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45"/>
    </row>
    <row r="11" spans="1:21" ht="12.75">
      <c r="A11" s="12"/>
      <c r="B11" s="24"/>
      <c r="C11" s="108"/>
      <c r="D11" s="108"/>
      <c r="E11" s="108"/>
      <c r="F11" s="53">
        <f t="shared" si="0"/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45"/>
    </row>
    <row r="12" spans="1:21" ht="12.75">
      <c r="A12" s="12"/>
      <c r="B12" s="24"/>
      <c r="C12" s="16"/>
      <c r="D12" s="16"/>
      <c r="E12" s="16"/>
      <c r="F12" s="57">
        <f t="shared" si="0"/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45"/>
    </row>
    <row r="13" spans="1:21" ht="13.5" thickBot="1">
      <c r="A13" s="12"/>
      <c r="B13" s="44"/>
      <c r="C13" s="8"/>
      <c r="D13" s="8"/>
      <c r="E13" s="8"/>
      <c r="F13" s="78">
        <f t="shared" si="0"/>
        <v>0</v>
      </c>
      <c r="G13" s="32">
        <v>0</v>
      </c>
      <c r="H13" s="48">
        <v>0</v>
      </c>
      <c r="I13" s="32">
        <v>0</v>
      </c>
      <c r="J13" s="48">
        <v>0</v>
      </c>
      <c r="K13" s="32">
        <v>0</v>
      </c>
      <c r="L13" s="48">
        <v>0</v>
      </c>
      <c r="M13" s="32">
        <v>0</v>
      </c>
      <c r="N13" s="48">
        <v>0</v>
      </c>
      <c r="O13" s="32">
        <v>0</v>
      </c>
      <c r="P13" s="48">
        <v>0</v>
      </c>
      <c r="Q13" s="32">
        <v>0</v>
      </c>
      <c r="R13" s="48">
        <v>0</v>
      </c>
      <c r="S13" s="32">
        <v>0</v>
      </c>
      <c r="T13" s="48">
        <v>0</v>
      </c>
      <c r="U13" s="45"/>
    </row>
  </sheetData>
  <sheetProtection password="C71F" sheet="1" objects="1" scenarios="1"/>
  <mergeCells count="17">
    <mergeCell ref="B2:F2"/>
    <mergeCell ref="G2:G4"/>
    <mergeCell ref="H2:H4"/>
    <mergeCell ref="I2:I4"/>
    <mergeCell ref="J2:J4"/>
    <mergeCell ref="K2:K4"/>
    <mergeCell ref="C3:D3"/>
    <mergeCell ref="B4:F4"/>
    <mergeCell ref="T2:T4"/>
    <mergeCell ref="L2:L4"/>
    <mergeCell ref="M2:M4"/>
    <mergeCell ref="N2:N4"/>
    <mergeCell ref="O2:O4"/>
    <mergeCell ref="P2:P4"/>
    <mergeCell ref="S2:S4"/>
    <mergeCell ref="Q2:Q4"/>
    <mergeCell ref="R2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U96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1.57421875" style="0" customWidth="1"/>
    <col min="2" max="2" width="5.7109375" style="82" customWidth="1"/>
    <col min="3" max="3" width="31.140625" style="0" bestFit="1" customWidth="1"/>
    <col min="4" max="4" width="17.57421875" style="2" bestFit="1" customWidth="1"/>
    <col min="5" max="5" width="10.140625" style="86" bestFit="1" customWidth="1"/>
    <col min="6" max="6" width="5.7109375" style="85" customWidth="1"/>
    <col min="7" max="8" width="3.421875" style="45" customWidth="1"/>
    <col min="9" max="21" width="3.421875" style="40" customWidth="1"/>
  </cols>
  <sheetData>
    <row r="1" ht="13.5" thickBot="1"/>
    <row r="2" spans="2:21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  <c r="U2" s="149"/>
    </row>
    <row r="3" spans="2:21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  <c r="U3" s="150"/>
    </row>
    <row r="4" spans="2:21" ht="51" customHeight="1">
      <c r="B4" s="152" t="s">
        <v>14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  <c r="U4" s="150"/>
    </row>
    <row r="5" spans="2:21" ht="12.75">
      <c r="B5" s="59" t="s">
        <v>0</v>
      </c>
      <c r="C5" s="129" t="s">
        <v>3</v>
      </c>
      <c r="D5" s="58" t="s">
        <v>9</v>
      </c>
      <c r="E5" s="87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7"/>
      <c r="U5" s="39"/>
    </row>
    <row r="6" spans="1:21" ht="12.75" customHeight="1">
      <c r="A6" s="12"/>
      <c r="B6" s="98">
        <v>1</v>
      </c>
      <c r="C6" s="81" t="s">
        <v>1536</v>
      </c>
      <c r="D6" s="81" t="s">
        <v>280</v>
      </c>
      <c r="E6" s="81" t="s">
        <v>1022</v>
      </c>
      <c r="F6" s="58">
        <f aca="true" t="shared" si="0" ref="F6:F37">SUM(G6:U6)</f>
        <v>450</v>
      </c>
      <c r="G6" s="25">
        <v>0</v>
      </c>
      <c r="H6" s="26">
        <v>80</v>
      </c>
      <c r="I6" s="25">
        <v>80</v>
      </c>
      <c r="J6" s="26">
        <v>0</v>
      </c>
      <c r="K6" s="25">
        <v>60</v>
      </c>
      <c r="L6" s="26">
        <v>0</v>
      </c>
      <c r="M6" s="25">
        <v>80</v>
      </c>
      <c r="N6" s="26">
        <v>0</v>
      </c>
      <c r="O6" s="25">
        <v>0</v>
      </c>
      <c r="P6" s="26">
        <v>150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</row>
    <row r="7" spans="1:21" ht="12.75" customHeight="1">
      <c r="A7" s="12"/>
      <c r="B7" s="98">
        <v>2</v>
      </c>
      <c r="C7" s="81" t="s">
        <v>398</v>
      </c>
      <c r="D7" s="81" t="s">
        <v>1367</v>
      </c>
      <c r="E7" s="81" t="s">
        <v>399</v>
      </c>
      <c r="F7" s="58">
        <f t="shared" si="0"/>
        <v>310</v>
      </c>
      <c r="G7" s="25">
        <v>0</v>
      </c>
      <c r="H7" s="26">
        <v>100</v>
      </c>
      <c r="I7" s="25">
        <v>0</v>
      </c>
      <c r="J7" s="26">
        <v>0</v>
      </c>
      <c r="K7" s="25">
        <v>110</v>
      </c>
      <c r="L7" s="26">
        <v>0</v>
      </c>
      <c r="M7" s="25">
        <v>100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</row>
    <row r="8" spans="1:21" ht="12.75" customHeight="1">
      <c r="A8" s="12"/>
      <c r="B8" s="98">
        <v>3</v>
      </c>
      <c r="C8" s="81" t="s">
        <v>414</v>
      </c>
      <c r="D8" s="81" t="s">
        <v>892</v>
      </c>
      <c r="E8" s="81" t="s">
        <v>415</v>
      </c>
      <c r="F8" s="58">
        <f t="shared" si="0"/>
        <v>220</v>
      </c>
      <c r="G8" s="25">
        <v>50</v>
      </c>
      <c r="H8" s="26">
        <v>35</v>
      </c>
      <c r="I8" s="25">
        <v>20</v>
      </c>
      <c r="J8" s="26">
        <v>70</v>
      </c>
      <c r="K8" s="25">
        <v>0</v>
      </c>
      <c r="L8" s="26">
        <v>0</v>
      </c>
      <c r="M8" s="25">
        <v>45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</row>
    <row r="9" spans="1:21" ht="12.75" customHeight="1">
      <c r="A9" s="12"/>
      <c r="B9" s="98">
        <v>4</v>
      </c>
      <c r="C9" s="81" t="s">
        <v>375</v>
      </c>
      <c r="D9" s="81" t="s">
        <v>976</v>
      </c>
      <c r="E9" s="81" t="s">
        <v>377</v>
      </c>
      <c r="F9" s="58">
        <f t="shared" si="0"/>
        <v>210</v>
      </c>
      <c r="G9" s="25">
        <v>0</v>
      </c>
      <c r="H9" s="26">
        <v>0</v>
      </c>
      <c r="I9" s="25">
        <v>0</v>
      </c>
      <c r="J9" s="26">
        <v>0</v>
      </c>
      <c r="K9" s="25">
        <v>80</v>
      </c>
      <c r="L9" s="26">
        <v>0</v>
      </c>
      <c r="M9" s="25">
        <v>0</v>
      </c>
      <c r="N9" s="26">
        <v>0</v>
      </c>
      <c r="O9" s="25">
        <v>0</v>
      </c>
      <c r="P9" s="26">
        <v>130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</row>
    <row r="10" spans="1:21" ht="12.75" customHeight="1">
      <c r="A10" s="12"/>
      <c r="B10" s="98">
        <v>5</v>
      </c>
      <c r="C10" s="81" t="s">
        <v>422</v>
      </c>
      <c r="D10" s="81" t="s">
        <v>1368</v>
      </c>
      <c r="E10" s="81" t="s">
        <v>423</v>
      </c>
      <c r="F10" s="58">
        <f t="shared" si="0"/>
        <v>155</v>
      </c>
      <c r="G10" s="25">
        <v>40</v>
      </c>
      <c r="H10" s="26">
        <v>45</v>
      </c>
      <c r="I10" s="25">
        <v>70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</row>
    <row r="11" spans="1:21" ht="12.75" customHeight="1">
      <c r="A11" s="12"/>
      <c r="B11" s="98">
        <v>6</v>
      </c>
      <c r="C11" s="81" t="s">
        <v>402</v>
      </c>
      <c r="D11" s="81" t="s">
        <v>403</v>
      </c>
      <c r="E11" s="81" t="s">
        <v>404</v>
      </c>
      <c r="F11" s="58">
        <f t="shared" si="0"/>
        <v>150</v>
      </c>
      <c r="G11" s="25">
        <v>0</v>
      </c>
      <c r="H11" s="26">
        <v>70</v>
      </c>
      <c r="I11" s="25">
        <v>0</v>
      </c>
      <c r="J11" s="26">
        <v>0</v>
      </c>
      <c r="K11" s="25">
        <v>20</v>
      </c>
      <c r="L11" s="26">
        <v>0</v>
      </c>
      <c r="M11" s="25">
        <v>60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</row>
    <row r="12" spans="1:21" ht="12.75" customHeight="1">
      <c r="A12" s="12"/>
      <c r="B12" s="98">
        <v>7</v>
      </c>
      <c r="C12" s="81" t="s">
        <v>440</v>
      </c>
      <c r="D12" s="81" t="s">
        <v>441</v>
      </c>
      <c r="E12" s="81" t="s">
        <v>442</v>
      </c>
      <c r="F12" s="58">
        <f t="shared" si="0"/>
        <v>149</v>
      </c>
      <c r="G12" s="25">
        <v>0</v>
      </c>
      <c r="H12" s="26">
        <v>50</v>
      </c>
      <c r="I12" s="25">
        <v>0</v>
      </c>
      <c r="J12" s="26">
        <v>0</v>
      </c>
      <c r="K12" s="25">
        <v>9</v>
      </c>
      <c r="L12" s="26">
        <v>0</v>
      </c>
      <c r="M12" s="25">
        <v>90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</row>
    <row r="13" spans="1:21" ht="12.75" customHeight="1">
      <c r="A13" s="12"/>
      <c r="B13" s="98">
        <v>8</v>
      </c>
      <c r="C13" s="81" t="s">
        <v>1085</v>
      </c>
      <c r="D13" s="81" t="s">
        <v>462</v>
      </c>
      <c r="E13" s="81" t="s">
        <v>1086</v>
      </c>
      <c r="F13" s="58">
        <f t="shared" si="0"/>
        <v>140</v>
      </c>
      <c r="G13" s="25">
        <v>0</v>
      </c>
      <c r="H13" s="26">
        <v>60</v>
      </c>
      <c r="I13" s="25">
        <v>0</v>
      </c>
      <c r="J13" s="26">
        <v>25</v>
      </c>
      <c r="K13" s="25">
        <v>55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</row>
    <row r="14" spans="1:21" ht="12.75" customHeight="1">
      <c r="A14" s="12"/>
      <c r="B14" s="98">
        <v>9</v>
      </c>
      <c r="C14" s="81" t="s">
        <v>392</v>
      </c>
      <c r="D14" s="81" t="s">
        <v>37</v>
      </c>
      <c r="E14" s="81" t="s">
        <v>393</v>
      </c>
      <c r="F14" s="58">
        <f t="shared" si="0"/>
        <v>87</v>
      </c>
      <c r="G14" s="25">
        <v>0</v>
      </c>
      <c r="H14" s="26">
        <v>25</v>
      </c>
      <c r="I14" s="25">
        <v>0</v>
      </c>
      <c r="J14" s="26">
        <v>0</v>
      </c>
      <c r="K14" s="25">
        <v>12</v>
      </c>
      <c r="L14" s="26">
        <v>0</v>
      </c>
      <c r="M14" s="25">
        <v>50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</row>
    <row r="15" spans="1:21" ht="12.75" customHeight="1">
      <c r="A15" s="12"/>
      <c r="B15" s="98">
        <v>10</v>
      </c>
      <c r="C15" s="81" t="s">
        <v>396</v>
      </c>
      <c r="D15" s="81" t="s">
        <v>468</v>
      </c>
      <c r="E15" s="81" t="s">
        <v>397</v>
      </c>
      <c r="F15" s="58">
        <f t="shared" si="0"/>
        <v>72</v>
      </c>
      <c r="G15" s="25">
        <v>0</v>
      </c>
      <c r="H15" s="26">
        <v>12</v>
      </c>
      <c r="I15" s="25">
        <v>0</v>
      </c>
      <c r="J15" s="26">
        <v>0</v>
      </c>
      <c r="K15" s="25">
        <v>0</v>
      </c>
      <c r="L15" s="26">
        <v>60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</row>
    <row r="16" spans="1:21" ht="12.75" customHeight="1">
      <c r="A16" s="12"/>
      <c r="B16" s="98">
        <v>11</v>
      </c>
      <c r="C16" s="81" t="s">
        <v>446</v>
      </c>
      <c r="D16" s="81" t="s">
        <v>512</v>
      </c>
      <c r="E16" s="81" t="s">
        <v>447</v>
      </c>
      <c r="F16" s="58">
        <f t="shared" si="0"/>
        <v>70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70</v>
      </c>
      <c r="S16" s="25">
        <v>0</v>
      </c>
      <c r="T16" s="26">
        <v>0</v>
      </c>
      <c r="U16" s="25">
        <v>0</v>
      </c>
    </row>
    <row r="17" spans="1:21" ht="12.75" customHeight="1">
      <c r="A17" s="12"/>
      <c r="B17" s="98">
        <v>11</v>
      </c>
      <c r="C17" s="81" t="s">
        <v>1302</v>
      </c>
      <c r="D17" s="81" t="s">
        <v>1303</v>
      </c>
      <c r="E17" s="81" t="s">
        <v>1304</v>
      </c>
      <c r="F17" s="58">
        <f t="shared" si="0"/>
        <v>70</v>
      </c>
      <c r="G17" s="25">
        <v>70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</row>
    <row r="18" spans="1:21" ht="12.75" customHeight="1">
      <c r="A18" s="12"/>
      <c r="B18" s="98">
        <v>13</v>
      </c>
      <c r="C18" s="81" t="s">
        <v>436</v>
      </c>
      <c r="D18" s="81" t="s">
        <v>799</v>
      </c>
      <c r="E18" s="81" t="s">
        <v>437</v>
      </c>
      <c r="F18" s="58">
        <f t="shared" si="0"/>
        <v>63</v>
      </c>
      <c r="G18" s="25">
        <v>0</v>
      </c>
      <c r="H18" s="26">
        <v>18</v>
      </c>
      <c r="I18" s="25">
        <v>0</v>
      </c>
      <c r="J18" s="26">
        <v>0</v>
      </c>
      <c r="K18" s="25">
        <v>10</v>
      </c>
      <c r="L18" s="26">
        <v>0</v>
      </c>
      <c r="M18" s="25">
        <v>35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</row>
    <row r="19" spans="1:21" ht="12.75" customHeight="1">
      <c r="A19" s="12"/>
      <c r="B19" s="98">
        <v>14</v>
      </c>
      <c r="C19" s="81" t="s">
        <v>434</v>
      </c>
      <c r="D19" s="81" t="s">
        <v>1224</v>
      </c>
      <c r="E19" s="81" t="s">
        <v>435</v>
      </c>
      <c r="F19" s="58">
        <f t="shared" si="0"/>
        <v>60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60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</row>
    <row r="20" spans="1:21" ht="12.75" customHeight="1">
      <c r="A20" s="12"/>
      <c r="B20" s="98">
        <v>14</v>
      </c>
      <c r="C20" s="81" t="s">
        <v>430</v>
      </c>
      <c r="D20" s="81" t="s">
        <v>512</v>
      </c>
      <c r="E20" s="81" t="s">
        <v>431</v>
      </c>
      <c r="F20" s="58">
        <f t="shared" si="0"/>
        <v>60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60</v>
      </c>
      <c r="S20" s="25">
        <v>0</v>
      </c>
      <c r="T20" s="26">
        <v>0</v>
      </c>
      <c r="U20" s="25">
        <v>0</v>
      </c>
    </row>
    <row r="21" spans="1:21" ht="12.75" customHeight="1">
      <c r="A21" s="12"/>
      <c r="B21" s="98">
        <v>16</v>
      </c>
      <c r="C21" s="81" t="s">
        <v>432</v>
      </c>
      <c r="D21" s="81" t="s">
        <v>34</v>
      </c>
      <c r="E21" s="81" t="s">
        <v>433</v>
      </c>
      <c r="F21" s="58">
        <f t="shared" si="0"/>
        <v>58</v>
      </c>
      <c r="G21" s="25">
        <v>0</v>
      </c>
      <c r="H21" s="26">
        <v>0</v>
      </c>
      <c r="I21" s="25">
        <v>0</v>
      </c>
      <c r="J21" s="26">
        <v>8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50</v>
      </c>
      <c r="R21" s="26">
        <v>0</v>
      </c>
      <c r="S21" s="25">
        <v>0</v>
      </c>
      <c r="T21" s="26">
        <v>0</v>
      </c>
      <c r="U21" s="25">
        <v>0</v>
      </c>
    </row>
    <row r="22" spans="1:21" ht="12.75" customHeight="1">
      <c r="A22" s="12"/>
      <c r="B22" s="98">
        <v>17</v>
      </c>
      <c r="C22" s="81" t="s">
        <v>1087</v>
      </c>
      <c r="D22" s="81" t="s">
        <v>468</v>
      </c>
      <c r="E22" s="81" t="s">
        <v>1088</v>
      </c>
      <c r="F22" s="58">
        <f t="shared" si="0"/>
        <v>55</v>
      </c>
      <c r="G22" s="25">
        <v>0</v>
      </c>
      <c r="H22" s="26">
        <v>55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</row>
    <row r="23" spans="1:21" ht="12.75" customHeight="1">
      <c r="A23" s="12"/>
      <c r="B23" s="98">
        <v>17</v>
      </c>
      <c r="C23" s="81" t="s">
        <v>1027</v>
      </c>
      <c r="D23" s="81" t="s">
        <v>1243</v>
      </c>
      <c r="E23" s="81" t="s">
        <v>1028</v>
      </c>
      <c r="F23" s="58">
        <f t="shared" si="0"/>
        <v>55</v>
      </c>
      <c r="G23" s="25">
        <v>0</v>
      </c>
      <c r="H23" s="26">
        <v>30</v>
      </c>
      <c r="I23" s="25">
        <v>0</v>
      </c>
      <c r="J23" s="26">
        <v>0</v>
      </c>
      <c r="K23" s="25">
        <v>25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</row>
    <row r="24" spans="1:21" ht="12.75" customHeight="1">
      <c r="A24" s="12"/>
      <c r="B24" s="98">
        <v>19</v>
      </c>
      <c r="C24" s="81" t="s">
        <v>390</v>
      </c>
      <c r="D24" s="81" t="s">
        <v>1244</v>
      </c>
      <c r="E24" s="81" t="s">
        <v>391</v>
      </c>
      <c r="F24" s="58">
        <f t="shared" si="0"/>
        <v>45</v>
      </c>
      <c r="G24" s="25">
        <v>45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</row>
    <row r="25" spans="1:21" ht="12.75" customHeight="1">
      <c r="A25" s="12"/>
      <c r="B25" s="98">
        <v>20</v>
      </c>
      <c r="C25" s="81" t="s">
        <v>1089</v>
      </c>
      <c r="D25" s="81" t="s">
        <v>37</v>
      </c>
      <c r="E25" s="81" t="s">
        <v>1090</v>
      </c>
      <c r="F25" s="58">
        <f t="shared" si="0"/>
        <v>40</v>
      </c>
      <c r="G25" s="25">
        <v>0</v>
      </c>
      <c r="H25" s="26">
        <v>40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</row>
    <row r="26" spans="1:21" ht="12.75" customHeight="1">
      <c r="A26" s="12"/>
      <c r="B26" s="98">
        <v>20</v>
      </c>
      <c r="C26" s="81" t="s">
        <v>385</v>
      </c>
      <c r="D26" s="81" t="s">
        <v>1369</v>
      </c>
      <c r="E26" s="81" t="s">
        <v>387</v>
      </c>
      <c r="F26" s="58">
        <f t="shared" si="0"/>
        <v>40</v>
      </c>
      <c r="G26" s="25">
        <v>0</v>
      </c>
      <c r="H26" s="26">
        <v>0</v>
      </c>
      <c r="I26" s="25">
        <v>0</v>
      </c>
      <c r="J26" s="26">
        <v>0</v>
      </c>
      <c r="K26" s="25">
        <v>40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</row>
    <row r="27" spans="1:21" ht="12.75" customHeight="1">
      <c r="A27" s="12"/>
      <c r="B27" s="98">
        <v>20</v>
      </c>
      <c r="C27" s="81" t="s">
        <v>448</v>
      </c>
      <c r="D27" s="81" t="s">
        <v>403</v>
      </c>
      <c r="E27" s="81" t="s">
        <v>449</v>
      </c>
      <c r="F27" s="58">
        <f t="shared" si="0"/>
        <v>40</v>
      </c>
      <c r="G27" s="25">
        <v>0</v>
      </c>
      <c r="H27" s="26">
        <v>20</v>
      </c>
      <c r="I27" s="25">
        <v>0</v>
      </c>
      <c r="J27" s="26">
        <v>0</v>
      </c>
      <c r="K27" s="25">
        <v>0</v>
      </c>
      <c r="L27" s="26">
        <v>0</v>
      </c>
      <c r="M27" s="25">
        <v>20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</row>
    <row r="28" spans="1:21" ht="12.75" customHeight="1">
      <c r="A28" s="12"/>
      <c r="B28" s="98">
        <v>23</v>
      </c>
      <c r="C28" s="81" t="s">
        <v>428</v>
      </c>
      <c r="D28" s="81" t="s">
        <v>1078</v>
      </c>
      <c r="E28" s="81" t="s">
        <v>429</v>
      </c>
      <c r="F28" s="58">
        <f t="shared" si="0"/>
        <v>35</v>
      </c>
      <c r="G28" s="25">
        <v>35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</row>
    <row r="29" spans="1:21" ht="12.75" customHeight="1">
      <c r="A29" s="12"/>
      <c r="B29" s="98">
        <v>23</v>
      </c>
      <c r="C29" s="81" t="s">
        <v>405</v>
      </c>
      <c r="D29" s="81" t="s">
        <v>293</v>
      </c>
      <c r="E29" s="81" t="s">
        <v>406</v>
      </c>
      <c r="F29" s="58">
        <f t="shared" si="0"/>
        <v>35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35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</row>
    <row r="30" spans="1:21" ht="12.75" customHeight="1">
      <c r="A30" s="12"/>
      <c r="B30" s="98">
        <v>25</v>
      </c>
      <c r="C30" s="81" t="s">
        <v>1166</v>
      </c>
      <c r="D30" s="81" t="s">
        <v>150</v>
      </c>
      <c r="E30" s="81" t="s">
        <v>1167</v>
      </c>
      <c r="F30" s="58">
        <f t="shared" si="0"/>
        <v>30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30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</row>
    <row r="31" spans="1:21" ht="12.75" customHeight="1">
      <c r="A31" s="12"/>
      <c r="B31" s="98">
        <v>25</v>
      </c>
      <c r="C31" s="81" t="s">
        <v>1152</v>
      </c>
      <c r="D31" s="81" t="s">
        <v>1153</v>
      </c>
      <c r="E31" s="81" t="s">
        <v>1154</v>
      </c>
      <c r="F31" s="58">
        <f t="shared" si="0"/>
        <v>30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30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</row>
    <row r="32" spans="1:21" ht="12.75" customHeight="1">
      <c r="A32" s="12"/>
      <c r="B32" s="98">
        <v>27</v>
      </c>
      <c r="C32" s="81" t="s">
        <v>426</v>
      </c>
      <c r="D32" s="81" t="s">
        <v>1370</v>
      </c>
      <c r="E32" s="81" t="s">
        <v>427</v>
      </c>
      <c r="F32" s="58">
        <f t="shared" si="0"/>
        <v>25</v>
      </c>
      <c r="G32" s="25">
        <v>25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</row>
    <row r="33" spans="1:21" ht="12.75" customHeight="1">
      <c r="A33" s="12"/>
      <c r="B33" s="98">
        <v>28</v>
      </c>
      <c r="C33" s="81" t="s">
        <v>412</v>
      </c>
      <c r="D33" s="81" t="s">
        <v>1371</v>
      </c>
      <c r="E33" s="81" t="s">
        <v>413</v>
      </c>
      <c r="F33" s="58">
        <f t="shared" si="0"/>
        <v>20</v>
      </c>
      <c r="G33" s="25">
        <v>20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</row>
    <row r="34" spans="1:21" ht="12.75" customHeight="1">
      <c r="A34" s="12"/>
      <c r="B34" s="98">
        <v>29</v>
      </c>
      <c r="C34" s="81" t="s">
        <v>380</v>
      </c>
      <c r="D34" s="81" t="s">
        <v>642</v>
      </c>
      <c r="E34" s="81" t="s">
        <v>381</v>
      </c>
      <c r="F34" s="58">
        <f t="shared" si="0"/>
        <v>18</v>
      </c>
      <c r="G34" s="25">
        <v>0</v>
      </c>
      <c r="H34" s="26">
        <v>0</v>
      </c>
      <c r="I34" s="25">
        <v>0</v>
      </c>
      <c r="J34" s="26">
        <v>0</v>
      </c>
      <c r="K34" s="25">
        <v>18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</row>
    <row r="35" spans="1:21" ht="12.75" customHeight="1">
      <c r="A35" s="12"/>
      <c r="B35" s="98">
        <v>30</v>
      </c>
      <c r="C35" s="81" t="s">
        <v>1091</v>
      </c>
      <c r="D35" s="81" t="s">
        <v>37</v>
      </c>
      <c r="E35" s="81" t="s">
        <v>1092</v>
      </c>
      <c r="F35" s="58">
        <f t="shared" si="0"/>
        <v>16</v>
      </c>
      <c r="G35" s="25">
        <v>0</v>
      </c>
      <c r="H35" s="26">
        <v>16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</row>
    <row r="36" spans="1:21" ht="12.75" customHeight="1">
      <c r="A36" s="12"/>
      <c r="B36" s="98">
        <v>30</v>
      </c>
      <c r="C36" s="81" t="s">
        <v>1025</v>
      </c>
      <c r="D36" s="81" t="s">
        <v>1244</v>
      </c>
      <c r="E36" s="81" t="s">
        <v>1026</v>
      </c>
      <c r="F36" s="58">
        <f t="shared" si="0"/>
        <v>16</v>
      </c>
      <c r="G36" s="25">
        <v>0</v>
      </c>
      <c r="H36" s="26">
        <v>0</v>
      </c>
      <c r="I36" s="25">
        <v>0</v>
      </c>
      <c r="J36" s="26">
        <v>0</v>
      </c>
      <c r="K36" s="25">
        <v>16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</row>
    <row r="37" spans="1:21" ht="12.75" customHeight="1">
      <c r="A37" s="12"/>
      <c r="B37" s="98">
        <v>32</v>
      </c>
      <c r="C37" s="81" t="s">
        <v>1093</v>
      </c>
      <c r="D37" s="81" t="s">
        <v>1094</v>
      </c>
      <c r="E37" s="81" t="s">
        <v>1095</v>
      </c>
      <c r="F37" s="58">
        <f t="shared" si="0"/>
        <v>14</v>
      </c>
      <c r="G37" s="25">
        <v>0</v>
      </c>
      <c r="H37" s="26">
        <v>14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</row>
    <row r="38" spans="1:21" ht="12.75" customHeight="1">
      <c r="A38" s="12"/>
      <c r="B38" s="98">
        <v>32</v>
      </c>
      <c r="C38" s="81" t="s">
        <v>424</v>
      </c>
      <c r="D38" s="81" t="s">
        <v>1224</v>
      </c>
      <c r="E38" s="81" t="s">
        <v>425</v>
      </c>
      <c r="F38" s="58">
        <f aca="true" t="shared" si="1" ref="F38:F69">SUM(G38:U38)</f>
        <v>14</v>
      </c>
      <c r="G38" s="25">
        <v>0</v>
      </c>
      <c r="H38" s="26">
        <v>0</v>
      </c>
      <c r="I38" s="25">
        <v>0</v>
      </c>
      <c r="J38" s="26">
        <v>0</v>
      </c>
      <c r="K38" s="25">
        <v>14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</row>
    <row r="39" spans="1:21" ht="12.75" customHeight="1">
      <c r="A39" s="12"/>
      <c r="B39" s="98">
        <v>34</v>
      </c>
      <c r="C39" s="81" t="s">
        <v>388</v>
      </c>
      <c r="D39" s="81" t="s">
        <v>1063</v>
      </c>
      <c r="E39" s="81" t="s">
        <v>389</v>
      </c>
      <c r="F39" s="58">
        <f t="shared" si="1"/>
        <v>12</v>
      </c>
      <c r="G39" s="25">
        <v>0</v>
      </c>
      <c r="H39" s="26">
        <v>0</v>
      </c>
      <c r="I39" s="25">
        <v>0</v>
      </c>
      <c r="J39" s="26">
        <v>12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</row>
    <row r="40" spans="1:21" ht="12.75" customHeight="1">
      <c r="A40" s="12"/>
      <c r="B40" s="98">
        <v>35</v>
      </c>
      <c r="C40" s="81" t="s">
        <v>1096</v>
      </c>
      <c r="D40" s="81" t="s">
        <v>34</v>
      </c>
      <c r="E40" s="81" t="s">
        <v>1097</v>
      </c>
      <c r="F40" s="58">
        <f t="shared" si="1"/>
        <v>10</v>
      </c>
      <c r="G40" s="25">
        <v>0</v>
      </c>
      <c r="H40" s="26">
        <v>10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</row>
    <row r="41" spans="1:21" ht="12.75" customHeight="1">
      <c r="A41" s="12"/>
      <c r="B41" s="98">
        <v>36</v>
      </c>
      <c r="C41" s="81" t="s">
        <v>798</v>
      </c>
      <c r="D41" s="81" t="s">
        <v>34</v>
      </c>
      <c r="E41" s="81" t="s">
        <v>384</v>
      </c>
      <c r="F41" s="58">
        <f t="shared" si="1"/>
        <v>6</v>
      </c>
      <c r="G41" s="25">
        <v>0</v>
      </c>
      <c r="H41" s="26">
        <v>0</v>
      </c>
      <c r="I41" s="25">
        <v>0</v>
      </c>
      <c r="J41" s="26">
        <v>0</v>
      </c>
      <c r="K41" s="25">
        <v>6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</row>
    <row r="42" spans="1:21" ht="12.75" customHeight="1">
      <c r="A42" s="12"/>
      <c r="B42" s="98"/>
      <c r="C42" s="81" t="s">
        <v>946</v>
      </c>
      <c r="D42" s="81" t="s">
        <v>947</v>
      </c>
      <c r="E42" s="81" t="s">
        <v>948</v>
      </c>
      <c r="F42" s="53">
        <f t="shared" si="1"/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</row>
    <row r="43" spans="1:21" ht="12.75" customHeight="1">
      <c r="A43" s="12"/>
      <c r="B43" s="98"/>
      <c r="C43" s="81" t="s">
        <v>378</v>
      </c>
      <c r="D43" s="81" t="s">
        <v>1348</v>
      </c>
      <c r="E43" s="81" t="s">
        <v>379</v>
      </c>
      <c r="F43" s="53">
        <f t="shared" si="1"/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</row>
    <row r="44" spans="1:21" ht="12.75" customHeight="1">
      <c r="A44" s="12"/>
      <c r="B44" s="98"/>
      <c r="C44" s="81" t="s">
        <v>949</v>
      </c>
      <c r="D44" s="81" t="s">
        <v>760</v>
      </c>
      <c r="E44" s="81" t="s">
        <v>950</v>
      </c>
      <c r="F44" s="53">
        <f t="shared" si="1"/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</row>
    <row r="45" spans="1:21" ht="12.75" customHeight="1">
      <c r="A45" s="12"/>
      <c r="B45" s="98"/>
      <c r="C45" s="81" t="s">
        <v>382</v>
      </c>
      <c r="D45" s="81" t="s">
        <v>797</v>
      </c>
      <c r="E45" s="81" t="s">
        <v>383</v>
      </c>
      <c r="F45" s="53">
        <f t="shared" si="1"/>
        <v>0</v>
      </c>
      <c r="G45" s="25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</row>
    <row r="46" spans="1:21" ht="12.75" customHeight="1">
      <c r="A46" s="12"/>
      <c r="B46" s="98"/>
      <c r="C46" s="81" t="s">
        <v>1021</v>
      </c>
      <c r="D46" s="81" t="s">
        <v>34</v>
      </c>
      <c r="E46" s="81" t="s">
        <v>384</v>
      </c>
      <c r="F46" s="53">
        <f t="shared" si="1"/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</row>
    <row r="47" spans="1:21" ht="12.75" customHeight="1">
      <c r="A47" s="12"/>
      <c r="B47" s="98"/>
      <c r="C47" s="81" t="s">
        <v>1409</v>
      </c>
      <c r="D47" s="81" t="s">
        <v>1352</v>
      </c>
      <c r="E47" s="81" t="s">
        <v>1353</v>
      </c>
      <c r="F47" s="53">
        <f t="shared" si="1"/>
        <v>0</v>
      </c>
      <c r="G47" s="25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</row>
    <row r="48" spans="1:21" ht="12.75" customHeight="1">
      <c r="A48" s="12"/>
      <c r="B48" s="98"/>
      <c r="C48" s="81" t="s">
        <v>1413</v>
      </c>
      <c r="D48" s="81" t="s">
        <v>1414</v>
      </c>
      <c r="E48" s="81" t="s">
        <v>1415</v>
      </c>
      <c r="F48" s="53">
        <f t="shared" si="1"/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</row>
    <row r="49" spans="1:21" ht="12.75" customHeight="1">
      <c r="A49" s="12"/>
      <c r="B49" s="98"/>
      <c r="C49" s="81" t="s">
        <v>1520</v>
      </c>
      <c r="D49" s="81" t="s">
        <v>150</v>
      </c>
      <c r="E49" s="81" t="s">
        <v>1521</v>
      </c>
      <c r="F49" s="53">
        <f t="shared" si="1"/>
        <v>0</v>
      </c>
      <c r="G49" s="25">
        <v>0</v>
      </c>
      <c r="H49" s="26">
        <v>0</v>
      </c>
      <c r="I49" s="25">
        <v>0</v>
      </c>
      <c r="J49" s="26"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</row>
    <row r="50" spans="1:21" ht="12.75" customHeight="1">
      <c r="A50" s="12"/>
      <c r="B50" s="98"/>
      <c r="C50" s="81" t="s">
        <v>1168</v>
      </c>
      <c r="D50" s="81" t="s">
        <v>37</v>
      </c>
      <c r="E50" s="81" t="s">
        <v>1169</v>
      </c>
      <c r="F50" s="53">
        <f t="shared" si="1"/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</row>
    <row r="51" spans="1:21" ht="12.75" customHeight="1">
      <c r="A51" s="12"/>
      <c r="B51" s="98"/>
      <c r="C51" s="108" t="s">
        <v>1354</v>
      </c>
      <c r="D51" s="108" t="s">
        <v>1242</v>
      </c>
      <c r="E51" s="108" t="s">
        <v>1355</v>
      </c>
      <c r="F51" s="53">
        <f t="shared" si="1"/>
        <v>0</v>
      </c>
      <c r="G51" s="25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</row>
    <row r="52" spans="1:21" ht="12.75" customHeight="1">
      <c r="A52" s="12"/>
      <c r="B52" s="98"/>
      <c r="C52" s="108" t="s">
        <v>394</v>
      </c>
      <c r="D52" s="108" t="s">
        <v>171</v>
      </c>
      <c r="E52" s="108" t="s">
        <v>395</v>
      </c>
      <c r="F52" s="53">
        <f t="shared" si="1"/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</row>
    <row r="53" spans="1:21" ht="12.75" customHeight="1">
      <c r="A53" s="12"/>
      <c r="B53" s="98"/>
      <c r="C53" s="108" t="s">
        <v>1450</v>
      </c>
      <c r="D53" s="108" t="s">
        <v>1451</v>
      </c>
      <c r="E53" s="108" t="s">
        <v>1452</v>
      </c>
      <c r="F53" s="53">
        <f t="shared" si="1"/>
        <v>0</v>
      </c>
      <c r="G53" s="25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</row>
    <row r="54" spans="1:21" ht="12.75" customHeight="1">
      <c r="A54" s="12"/>
      <c r="B54" s="98"/>
      <c r="C54" s="108" t="s">
        <v>1170</v>
      </c>
      <c r="D54" s="108" t="s">
        <v>1094</v>
      </c>
      <c r="E54" s="108" t="s">
        <v>1171</v>
      </c>
      <c r="F54" s="53">
        <f t="shared" si="1"/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</row>
    <row r="55" spans="1:21" ht="12.75" customHeight="1">
      <c r="A55" s="12"/>
      <c r="B55" s="98"/>
      <c r="C55" s="108" t="s">
        <v>951</v>
      </c>
      <c r="D55" s="108" t="s">
        <v>271</v>
      </c>
      <c r="E55" s="108" t="s">
        <v>952</v>
      </c>
      <c r="F55" s="53">
        <f t="shared" si="1"/>
        <v>0</v>
      </c>
      <c r="G55" s="25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</row>
    <row r="56" spans="1:21" ht="12.75" customHeight="1">
      <c r="A56" s="12"/>
      <c r="B56" s="98"/>
      <c r="C56" s="108" t="s">
        <v>400</v>
      </c>
      <c r="D56" s="108" t="s">
        <v>138</v>
      </c>
      <c r="E56" s="108" t="s">
        <v>401</v>
      </c>
      <c r="F56" s="53">
        <f t="shared" si="1"/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</row>
    <row r="57" spans="1:21" ht="12.75" customHeight="1">
      <c r="A57" s="12"/>
      <c r="B57" s="98"/>
      <c r="C57" s="108" t="s">
        <v>1431</v>
      </c>
      <c r="D57" s="108" t="s">
        <v>1432</v>
      </c>
      <c r="E57" s="108" t="s">
        <v>1433</v>
      </c>
      <c r="F57" s="53">
        <f t="shared" si="1"/>
        <v>0</v>
      </c>
      <c r="G57" s="25">
        <v>0</v>
      </c>
      <c r="H57" s="26">
        <v>0</v>
      </c>
      <c r="I57" s="25">
        <v>0</v>
      </c>
      <c r="J57" s="26"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</row>
    <row r="58" spans="1:21" ht="12.75" customHeight="1">
      <c r="A58" s="12"/>
      <c r="B58" s="98"/>
      <c r="C58" s="108" t="s">
        <v>1479</v>
      </c>
      <c r="D58" s="108" t="s">
        <v>150</v>
      </c>
      <c r="E58" s="108" t="s">
        <v>1480</v>
      </c>
      <c r="F58" s="53">
        <f t="shared" si="1"/>
        <v>0</v>
      </c>
      <c r="G58" s="25">
        <v>0</v>
      </c>
      <c r="H58" s="26">
        <v>0</v>
      </c>
      <c r="I58" s="25">
        <v>0</v>
      </c>
      <c r="J58" s="26"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</row>
    <row r="59" spans="1:21" ht="12.75" customHeight="1">
      <c r="A59" s="12"/>
      <c r="B59" s="98"/>
      <c r="C59" s="108" t="s">
        <v>407</v>
      </c>
      <c r="D59" s="108" t="s">
        <v>124</v>
      </c>
      <c r="E59" s="108" t="s">
        <v>408</v>
      </c>
      <c r="F59" s="53">
        <f t="shared" si="1"/>
        <v>0</v>
      </c>
      <c r="G59" s="25">
        <v>0</v>
      </c>
      <c r="H59" s="26">
        <v>0</v>
      </c>
      <c r="I59" s="25">
        <v>0</v>
      </c>
      <c r="J59" s="26"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</row>
    <row r="60" spans="1:21" ht="12.75" customHeight="1">
      <c r="A60" s="12"/>
      <c r="B60" s="98"/>
      <c r="C60" s="108" t="s">
        <v>1172</v>
      </c>
      <c r="D60" s="108" t="s">
        <v>710</v>
      </c>
      <c r="E60" s="108" t="s">
        <v>1173</v>
      </c>
      <c r="F60" s="53">
        <f t="shared" si="1"/>
        <v>0</v>
      </c>
      <c r="G60" s="25">
        <v>0</v>
      </c>
      <c r="H60" s="26">
        <v>0</v>
      </c>
      <c r="I60" s="25">
        <v>0</v>
      </c>
      <c r="J60" s="26"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</row>
    <row r="61" spans="1:21" ht="12.75" customHeight="1">
      <c r="A61" s="12"/>
      <c r="B61" s="98"/>
      <c r="C61" s="108" t="s">
        <v>1096</v>
      </c>
      <c r="D61" s="108" t="s">
        <v>34</v>
      </c>
      <c r="E61" s="108" t="s">
        <v>1097</v>
      </c>
      <c r="F61" s="53">
        <f t="shared" si="1"/>
        <v>0</v>
      </c>
      <c r="G61" s="25">
        <v>0</v>
      </c>
      <c r="H61" s="26">
        <v>0</v>
      </c>
      <c r="I61" s="25">
        <v>0</v>
      </c>
      <c r="J61" s="26"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</row>
    <row r="62" spans="1:21" ht="12.75" customHeight="1">
      <c r="A62" s="12"/>
      <c r="B62" s="98"/>
      <c r="C62" s="108" t="s">
        <v>409</v>
      </c>
      <c r="D62" s="108" t="s">
        <v>410</v>
      </c>
      <c r="E62" s="108" t="s">
        <v>411</v>
      </c>
      <c r="F62" s="53">
        <f t="shared" si="1"/>
        <v>0</v>
      </c>
      <c r="G62" s="25">
        <v>0</v>
      </c>
      <c r="H62" s="26">
        <v>0</v>
      </c>
      <c r="I62" s="25">
        <v>0</v>
      </c>
      <c r="J62" s="26">
        <v>0</v>
      </c>
      <c r="K62" s="25">
        <v>0</v>
      </c>
      <c r="L62" s="26">
        <v>0</v>
      </c>
      <c r="M62" s="25">
        <v>0</v>
      </c>
      <c r="N62" s="26">
        <v>0</v>
      </c>
      <c r="O62" s="25">
        <v>0</v>
      </c>
      <c r="P62" s="26">
        <v>0</v>
      </c>
      <c r="Q62" s="25">
        <v>0</v>
      </c>
      <c r="R62" s="26">
        <v>0</v>
      </c>
      <c r="S62" s="25">
        <v>0</v>
      </c>
      <c r="T62" s="26">
        <v>0</v>
      </c>
      <c r="U62" s="25">
        <v>0</v>
      </c>
    </row>
    <row r="63" spans="1:21" ht="12.75" customHeight="1">
      <c r="A63" s="12"/>
      <c r="B63" s="98"/>
      <c r="C63" s="108" t="s">
        <v>416</v>
      </c>
      <c r="D63" s="108" t="s">
        <v>417</v>
      </c>
      <c r="E63" s="108" t="s">
        <v>418</v>
      </c>
      <c r="F63" s="53">
        <f t="shared" si="1"/>
        <v>0</v>
      </c>
      <c r="G63" s="25">
        <v>0</v>
      </c>
      <c r="H63" s="26">
        <v>0</v>
      </c>
      <c r="I63" s="25">
        <v>0</v>
      </c>
      <c r="J63" s="26"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</row>
    <row r="64" spans="1:21" ht="12.75" customHeight="1">
      <c r="A64" s="12"/>
      <c r="B64" s="98"/>
      <c r="C64" s="108" t="s">
        <v>419</v>
      </c>
      <c r="D64" s="108" t="s">
        <v>420</v>
      </c>
      <c r="E64" s="108" t="s">
        <v>421</v>
      </c>
      <c r="F64" s="53">
        <f t="shared" si="1"/>
        <v>0</v>
      </c>
      <c r="G64" s="25">
        <v>0</v>
      </c>
      <c r="H64" s="26">
        <v>0</v>
      </c>
      <c r="I64" s="25">
        <v>0</v>
      </c>
      <c r="J64" s="26"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0</v>
      </c>
      <c r="R64" s="26">
        <v>0</v>
      </c>
      <c r="S64" s="25">
        <v>0</v>
      </c>
      <c r="T64" s="26">
        <v>0</v>
      </c>
      <c r="U64" s="25">
        <v>0</v>
      </c>
    </row>
    <row r="65" spans="1:21" ht="12.75" customHeight="1">
      <c r="A65" s="12"/>
      <c r="B65" s="98"/>
      <c r="C65" s="108" t="s">
        <v>953</v>
      </c>
      <c r="D65" s="108" t="s">
        <v>271</v>
      </c>
      <c r="E65" s="108" t="s">
        <v>954</v>
      </c>
      <c r="F65" s="53">
        <f t="shared" si="1"/>
        <v>0</v>
      </c>
      <c r="G65" s="25">
        <v>0</v>
      </c>
      <c r="H65" s="26">
        <v>0</v>
      </c>
      <c r="I65" s="25">
        <v>0</v>
      </c>
      <c r="J65" s="26"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</row>
    <row r="66" spans="1:21" ht="12.75" customHeight="1">
      <c r="A66" s="12"/>
      <c r="B66" s="98"/>
      <c r="C66" s="108" t="s">
        <v>955</v>
      </c>
      <c r="D66" s="108" t="s">
        <v>376</v>
      </c>
      <c r="E66" s="108" t="s">
        <v>956</v>
      </c>
      <c r="F66" s="53">
        <f t="shared" si="1"/>
        <v>0</v>
      </c>
      <c r="G66" s="25">
        <v>0</v>
      </c>
      <c r="H66" s="26">
        <v>0</v>
      </c>
      <c r="I66" s="25">
        <v>0</v>
      </c>
      <c r="J66" s="26"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</row>
    <row r="67" spans="1:21" ht="12.75" customHeight="1">
      <c r="A67" s="12"/>
      <c r="B67" s="98"/>
      <c r="C67" s="108" t="s">
        <v>957</v>
      </c>
      <c r="D67" s="108" t="s">
        <v>34</v>
      </c>
      <c r="E67" s="108" t="s">
        <v>958</v>
      </c>
      <c r="F67" s="53">
        <f t="shared" si="1"/>
        <v>0</v>
      </c>
      <c r="G67" s="25">
        <v>0</v>
      </c>
      <c r="H67" s="26">
        <v>0</v>
      </c>
      <c r="I67" s="25">
        <v>0</v>
      </c>
      <c r="J67" s="26"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</row>
    <row r="68" spans="1:21" ht="12.75" customHeight="1">
      <c r="A68" s="12"/>
      <c r="B68" s="98"/>
      <c r="C68" s="108" t="s">
        <v>1150</v>
      </c>
      <c r="D68" s="108" t="s">
        <v>50</v>
      </c>
      <c r="E68" s="108" t="s">
        <v>1151</v>
      </c>
      <c r="F68" s="53">
        <f t="shared" si="1"/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</row>
    <row r="69" spans="1:21" ht="12.75" customHeight="1">
      <c r="A69" s="12"/>
      <c r="B69" s="98"/>
      <c r="C69" s="108" t="s">
        <v>1481</v>
      </c>
      <c r="D69" s="108" t="s">
        <v>1226</v>
      </c>
      <c r="E69" s="108" t="s">
        <v>1482</v>
      </c>
      <c r="F69" s="53">
        <f t="shared" si="1"/>
        <v>0</v>
      </c>
      <c r="G69" s="25">
        <v>0</v>
      </c>
      <c r="H69" s="26">
        <v>0</v>
      </c>
      <c r="I69" s="25">
        <v>0</v>
      </c>
      <c r="J69" s="26"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</row>
    <row r="70" spans="1:21" ht="12.75" customHeight="1">
      <c r="A70" s="12"/>
      <c r="B70" s="98"/>
      <c r="C70" s="108" t="s">
        <v>1140</v>
      </c>
      <c r="D70" s="108" t="s">
        <v>1141</v>
      </c>
      <c r="E70" s="108" t="s">
        <v>1174</v>
      </c>
      <c r="F70" s="53">
        <f aca="true" t="shared" si="2" ref="F70:F76">SUM(G70:U70)</f>
        <v>0</v>
      </c>
      <c r="G70" s="25">
        <v>0</v>
      </c>
      <c r="H70" s="26">
        <v>0</v>
      </c>
      <c r="I70" s="25">
        <v>0</v>
      </c>
      <c r="J70" s="26"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</row>
    <row r="71" spans="1:21" ht="12.75" customHeight="1">
      <c r="A71" s="12"/>
      <c r="B71" s="98"/>
      <c r="C71" s="108" t="s">
        <v>1023</v>
      </c>
      <c r="D71" s="108" t="s">
        <v>53</v>
      </c>
      <c r="E71" s="108" t="s">
        <v>1024</v>
      </c>
      <c r="F71" s="53">
        <f t="shared" si="2"/>
        <v>0</v>
      </c>
      <c r="G71" s="25">
        <v>0</v>
      </c>
      <c r="H71" s="26">
        <v>0</v>
      </c>
      <c r="I71" s="25">
        <v>0</v>
      </c>
      <c r="J71" s="26"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</row>
    <row r="72" spans="1:21" ht="12.75" customHeight="1">
      <c r="A72" s="12"/>
      <c r="B72" s="98"/>
      <c r="C72" s="108" t="s">
        <v>1356</v>
      </c>
      <c r="D72" s="108" t="s">
        <v>50</v>
      </c>
      <c r="E72" s="108" t="s">
        <v>1357</v>
      </c>
      <c r="F72" s="53">
        <f t="shared" si="2"/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</row>
    <row r="73" spans="1:21" ht="12.75" customHeight="1">
      <c r="A73" s="12"/>
      <c r="B73" s="98"/>
      <c r="C73" s="108" t="s">
        <v>438</v>
      </c>
      <c r="D73" s="108" t="s">
        <v>34</v>
      </c>
      <c r="E73" s="108" t="s">
        <v>439</v>
      </c>
      <c r="F73" s="53">
        <f t="shared" si="2"/>
        <v>0</v>
      </c>
      <c r="G73" s="25">
        <v>0</v>
      </c>
      <c r="H73" s="26">
        <v>0</v>
      </c>
      <c r="I73" s="25">
        <v>0</v>
      </c>
      <c r="J73" s="26"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</row>
    <row r="74" spans="1:21" ht="12.75" customHeight="1">
      <c r="A74" s="12"/>
      <c r="B74" s="98"/>
      <c r="C74" s="108" t="s">
        <v>443</v>
      </c>
      <c r="D74" s="108" t="s">
        <v>444</v>
      </c>
      <c r="E74" s="108" t="s">
        <v>445</v>
      </c>
      <c r="F74" s="53">
        <f t="shared" si="2"/>
        <v>0</v>
      </c>
      <c r="G74" s="25">
        <v>0</v>
      </c>
      <c r="H74" s="26">
        <v>0</v>
      </c>
      <c r="I74" s="25">
        <v>0</v>
      </c>
      <c r="J74" s="26"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</row>
    <row r="75" spans="1:21" ht="12.75" customHeight="1">
      <c r="A75" s="12"/>
      <c r="B75" s="98"/>
      <c r="C75" s="108" t="s">
        <v>1483</v>
      </c>
      <c r="D75" s="108" t="s">
        <v>1484</v>
      </c>
      <c r="E75" s="108" t="s">
        <v>1485</v>
      </c>
      <c r="F75" s="53">
        <f t="shared" si="2"/>
        <v>0</v>
      </c>
      <c r="G75" s="25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</row>
    <row r="76" spans="1:21" ht="12.75" customHeight="1" thickBot="1">
      <c r="A76" s="12"/>
      <c r="B76" s="123"/>
      <c r="C76" s="125"/>
      <c r="D76" s="124"/>
      <c r="E76" s="88"/>
      <c r="F76" s="55">
        <f t="shared" si="2"/>
        <v>0</v>
      </c>
      <c r="G76" s="32">
        <v>0</v>
      </c>
      <c r="H76" s="48">
        <v>0</v>
      </c>
      <c r="I76" s="32">
        <v>0</v>
      </c>
      <c r="J76" s="48">
        <v>0</v>
      </c>
      <c r="K76" s="32">
        <v>0</v>
      </c>
      <c r="L76" s="48">
        <v>0</v>
      </c>
      <c r="M76" s="32">
        <v>0</v>
      </c>
      <c r="N76" s="48">
        <v>0</v>
      </c>
      <c r="O76" s="32">
        <v>0</v>
      </c>
      <c r="P76" s="48">
        <v>0</v>
      </c>
      <c r="Q76" s="32">
        <v>0</v>
      </c>
      <c r="R76" s="48">
        <v>0</v>
      </c>
      <c r="S76" s="32">
        <v>0</v>
      </c>
      <c r="T76" s="48">
        <v>0</v>
      </c>
      <c r="U76" s="32">
        <v>0</v>
      </c>
    </row>
    <row r="77" spans="11:20" ht="12.75">
      <c r="K77" s="45"/>
      <c r="L77" s="45"/>
      <c r="O77" s="45"/>
      <c r="P77" s="45"/>
      <c r="R77" s="45"/>
      <c r="T77" s="45"/>
    </row>
    <row r="78" ht="12.75">
      <c r="C78" s="89"/>
    </row>
    <row r="79" ht="12.75">
      <c r="C79" s="89"/>
    </row>
    <row r="80" ht="12.75">
      <c r="C80" s="89"/>
    </row>
    <row r="81" ht="12.75">
      <c r="C81" s="89"/>
    </row>
    <row r="82" ht="12.75">
      <c r="C82" s="89"/>
    </row>
    <row r="83" ht="12.75">
      <c r="C83" s="89"/>
    </row>
    <row r="84" ht="12.75">
      <c r="C84" s="89"/>
    </row>
    <row r="85" ht="12.75">
      <c r="C85" s="89"/>
    </row>
    <row r="86" ht="12.75">
      <c r="C86" s="89"/>
    </row>
    <row r="87" ht="12.75">
      <c r="C87" s="89"/>
    </row>
    <row r="88" ht="12.75">
      <c r="C88" s="89"/>
    </row>
    <row r="89" ht="12.75">
      <c r="C89" s="89"/>
    </row>
    <row r="90" ht="12.75">
      <c r="C90" s="89"/>
    </row>
    <row r="91" ht="12.75">
      <c r="C91" s="89"/>
    </row>
    <row r="92" ht="12.75">
      <c r="C92" s="89"/>
    </row>
    <row r="93" ht="12.75">
      <c r="C93" s="89"/>
    </row>
    <row r="94" ht="12.75">
      <c r="C94" s="89"/>
    </row>
    <row r="95" ht="12.75">
      <c r="C95" s="89"/>
    </row>
    <row r="96" ht="12.75">
      <c r="C96" s="89"/>
    </row>
  </sheetData>
  <sheetProtection password="C71F" sheet="1" objects="1" scenarios="1"/>
  <mergeCells count="18">
    <mergeCell ref="U2:U4"/>
    <mergeCell ref="M2:M4"/>
    <mergeCell ref="H2:H4"/>
    <mergeCell ref="N2:N4"/>
    <mergeCell ref="J2:J4"/>
    <mergeCell ref="K2:K4"/>
    <mergeCell ref="O2:O4"/>
    <mergeCell ref="P2:P4"/>
    <mergeCell ref="Q2:Q4"/>
    <mergeCell ref="R2:R4"/>
    <mergeCell ref="B4:F4"/>
    <mergeCell ref="B2:F2"/>
    <mergeCell ref="C3:D3"/>
    <mergeCell ref="L2:L4"/>
    <mergeCell ref="T2:T4"/>
    <mergeCell ref="I2:I4"/>
    <mergeCell ref="G2:G4"/>
    <mergeCell ref="S2:S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T73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140625" style="0" customWidth="1"/>
    <col min="2" max="2" width="5.7109375" style="82" customWidth="1"/>
    <col min="3" max="3" width="29.421875" style="0" bestFit="1" customWidth="1"/>
    <col min="4" max="4" width="15.00390625" style="0" bestFit="1" customWidth="1"/>
    <col min="5" max="5" width="10.421875" style="1" bestFit="1" customWidth="1"/>
    <col min="6" max="6" width="5.7109375" style="82" customWidth="1"/>
    <col min="7" max="8" width="3.421875" style="45" customWidth="1"/>
    <col min="9" max="20" width="3.421875" style="40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15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 customHeight="1">
      <c r="A6" s="12"/>
      <c r="B6" s="99">
        <v>1</v>
      </c>
      <c r="C6" s="81" t="s">
        <v>485</v>
      </c>
      <c r="D6" s="81" t="s">
        <v>486</v>
      </c>
      <c r="E6" s="81" t="s">
        <v>487</v>
      </c>
      <c r="F6" s="58">
        <f aca="true" t="shared" si="0" ref="F6:F37">SUM(G6:T6)</f>
        <v>555</v>
      </c>
      <c r="G6" s="46">
        <v>80</v>
      </c>
      <c r="H6" s="47">
        <v>70</v>
      </c>
      <c r="I6" s="46">
        <v>70</v>
      </c>
      <c r="J6" s="47">
        <v>70</v>
      </c>
      <c r="K6" s="46">
        <v>55</v>
      </c>
      <c r="L6" s="47">
        <v>0</v>
      </c>
      <c r="M6" s="46">
        <v>60</v>
      </c>
      <c r="N6" s="47">
        <v>0</v>
      </c>
      <c r="O6" s="46">
        <v>0</v>
      </c>
      <c r="P6" s="47">
        <v>150</v>
      </c>
      <c r="Q6" s="46">
        <v>0</v>
      </c>
      <c r="R6" s="47">
        <v>0</v>
      </c>
      <c r="S6" s="46">
        <v>0</v>
      </c>
      <c r="T6" s="47">
        <v>0</v>
      </c>
    </row>
    <row r="7" spans="1:20" ht="12.75" customHeight="1">
      <c r="A7" s="111"/>
      <c r="B7" s="99">
        <v>2</v>
      </c>
      <c r="C7" s="81" t="s">
        <v>467</v>
      </c>
      <c r="D7" s="81" t="s">
        <v>468</v>
      </c>
      <c r="E7" s="81" t="s">
        <v>469</v>
      </c>
      <c r="F7" s="58">
        <f t="shared" si="0"/>
        <v>280</v>
      </c>
      <c r="G7" s="46">
        <v>60</v>
      </c>
      <c r="H7" s="47">
        <v>60</v>
      </c>
      <c r="I7" s="46">
        <v>0</v>
      </c>
      <c r="J7" s="47">
        <v>0</v>
      </c>
      <c r="K7" s="46">
        <v>70</v>
      </c>
      <c r="L7" s="47">
        <v>0</v>
      </c>
      <c r="M7" s="46">
        <v>0</v>
      </c>
      <c r="N7" s="47">
        <v>0</v>
      </c>
      <c r="O7" s="46">
        <v>90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</row>
    <row r="8" spans="1:20" ht="12.75" customHeight="1">
      <c r="A8" s="12"/>
      <c r="B8" s="99">
        <v>3</v>
      </c>
      <c r="C8" s="81" t="s">
        <v>1175</v>
      </c>
      <c r="D8" s="81" t="s">
        <v>174</v>
      </c>
      <c r="E8" s="81" t="s">
        <v>1176</v>
      </c>
      <c r="F8" s="58">
        <f t="shared" si="0"/>
        <v>210</v>
      </c>
      <c r="G8" s="46">
        <v>0</v>
      </c>
      <c r="H8" s="47">
        <v>0</v>
      </c>
      <c r="I8" s="46">
        <v>0</v>
      </c>
      <c r="J8" s="47">
        <v>0</v>
      </c>
      <c r="K8" s="46">
        <v>110</v>
      </c>
      <c r="L8" s="47">
        <v>0</v>
      </c>
      <c r="M8" s="46">
        <v>100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</row>
    <row r="9" spans="1:20" ht="12.75" customHeight="1">
      <c r="A9" s="12"/>
      <c r="B9" s="99">
        <v>4</v>
      </c>
      <c r="C9" s="81" t="s">
        <v>483</v>
      </c>
      <c r="D9" s="81" t="s">
        <v>34</v>
      </c>
      <c r="E9" s="81" t="s">
        <v>484</v>
      </c>
      <c r="F9" s="58">
        <f t="shared" si="0"/>
        <v>186</v>
      </c>
      <c r="G9" s="46">
        <v>0</v>
      </c>
      <c r="H9" s="47">
        <v>45</v>
      </c>
      <c r="I9" s="46">
        <v>0</v>
      </c>
      <c r="J9" s="47">
        <v>35</v>
      </c>
      <c r="K9" s="46">
        <v>16</v>
      </c>
      <c r="L9" s="47">
        <v>0</v>
      </c>
      <c r="M9" s="46">
        <v>90</v>
      </c>
      <c r="N9" s="47">
        <v>0</v>
      </c>
      <c r="O9" s="46">
        <v>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</row>
    <row r="10" spans="1:20" ht="12.75" customHeight="1">
      <c r="A10" s="12"/>
      <c r="B10" s="99">
        <v>5</v>
      </c>
      <c r="C10" s="81" t="s">
        <v>1305</v>
      </c>
      <c r="D10" s="81" t="s">
        <v>1162</v>
      </c>
      <c r="E10" s="81" t="s">
        <v>1306</v>
      </c>
      <c r="F10" s="58">
        <f t="shared" si="0"/>
        <v>160</v>
      </c>
      <c r="G10" s="46">
        <v>0</v>
      </c>
      <c r="H10" s="47">
        <v>0</v>
      </c>
      <c r="I10" s="46">
        <v>0</v>
      </c>
      <c r="J10" s="47">
        <v>0</v>
      </c>
      <c r="K10" s="46">
        <v>30</v>
      </c>
      <c r="L10" s="47">
        <v>0</v>
      </c>
      <c r="M10" s="46">
        <v>0</v>
      </c>
      <c r="N10" s="47">
        <v>0</v>
      </c>
      <c r="O10" s="46">
        <v>0</v>
      </c>
      <c r="P10" s="47">
        <v>130</v>
      </c>
      <c r="Q10" s="46">
        <v>0</v>
      </c>
      <c r="R10" s="47">
        <v>0</v>
      </c>
      <c r="S10" s="46">
        <v>0</v>
      </c>
      <c r="T10" s="47">
        <v>0</v>
      </c>
    </row>
    <row r="11" spans="1:20" ht="12.75" customHeight="1">
      <c r="A11" s="12"/>
      <c r="B11" s="99">
        <v>6</v>
      </c>
      <c r="C11" s="81" t="s">
        <v>802</v>
      </c>
      <c r="D11" s="81" t="s">
        <v>804</v>
      </c>
      <c r="E11" s="81" t="s">
        <v>803</v>
      </c>
      <c r="F11" s="58">
        <f t="shared" si="0"/>
        <v>139</v>
      </c>
      <c r="G11" s="46">
        <v>23</v>
      </c>
      <c r="H11" s="47">
        <v>25</v>
      </c>
      <c r="I11" s="46">
        <v>0</v>
      </c>
      <c r="J11" s="47">
        <v>0</v>
      </c>
      <c r="K11" s="46">
        <v>0</v>
      </c>
      <c r="L11" s="47">
        <v>0</v>
      </c>
      <c r="M11" s="46">
        <v>30</v>
      </c>
      <c r="N11" s="47">
        <v>0</v>
      </c>
      <c r="O11" s="46">
        <v>6</v>
      </c>
      <c r="P11" s="47">
        <v>55</v>
      </c>
      <c r="Q11" s="46">
        <v>0</v>
      </c>
      <c r="R11" s="47">
        <v>0</v>
      </c>
      <c r="S11" s="46">
        <v>0</v>
      </c>
      <c r="T11" s="47">
        <v>0</v>
      </c>
    </row>
    <row r="12" spans="1:20" ht="12.75" customHeight="1">
      <c r="A12" s="12"/>
      <c r="B12" s="99">
        <v>7</v>
      </c>
      <c r="C12" s="81" t="s">
        <v>1098</v>
      </c>
      <c r="D12" s="81" t="s">
        <v>1099</v>
      </c>
      <c r="E12" s="81" t="s">
        <v>1100</v>
      </c>
      <c r="F12" s="58">
        <f t="shared" si="0"/>
        <v>130</v>
      </c>
      <c r="G12" s="46">
        <v>0</v>
      </c>
      <c r="H12" s="47">
        <v>50</v>
      </c>
      <c r="I12" s="46">
        <v>0</v>
      </c>
      <c r="J12" s="47">
        <v>0</v>
      </c>
      <c r="K12" s="46">
        <v>80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2"/>
      <c r="B13" s="99">
        <v>8</v>
      </c>
      <c r="C13" s="81" t="s">
        <v>1029</v>
      </c>
      <c r="D13" s="81" t="s">
        <v>1217</v>
      </c>
      <c r="E13" s="81" t="s">
        <v>1030</v>
      </c>
      <c r="F13" s="58">
        <f t="shared" si="0"/>
        <v>115</v>
      </c>
      <c r="G13" s="46">
        <v>0</v>
      </c>
      <c r="H13" s="47">
        <v>0</v>
      </c>
      <c r="I13" s="46">
        <v>60</v>
      </c>
      <c r="J13" s="47">
        <v>0</v>
      </c>
      <c r="K13" s="46">
        <v>0</v>
      </c>
      <c r="L13" s="47">
        <v>0</v>
      </c>
      <c r="M13" s="46">
        <v>55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</row>
    <row r="14" spans="1:20" ht="12.75" customHeight="1">
      <c r="A14" s="12"/>
      <c r="B14" s="99">
        <v>9</v>
      </c>
      <c r="C14" s="81" t="s">
        <v>461</v>
      </c>
      <c r="D14" s="81" t="s">
        <v>462</v>
      </c>
      <c r="E14" s="81" t="s">
        <v>463</v>
      </c>
      <c r="F14" s="58">
        <f t="shared" si="0"/>
        <v>85</v>
      </c>
      <c r="G14" s="46">
        <v>0</v>
      </c>
      <c r="H14" s="47">
        <v>0</v>
      </c>
      <c r="I14" s="46">
        <v>0</v>
      </c>
      <c r="J14" s="47">
        <v>40</v>
      </c>
      <c r="K14" s="46">
        <v>45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</row>
    <row r="15" spans="1:20" ht="12.75" customHeight="1">
      <c r="A15" s="12"/>
      <c r="B15" s="99">
        <v>10</v>
      </c>
      <c r="C15" s="81" t="s">
        <v>488</v>
      </c>
      <c r="D15" s="81" t="s">
        <v>486</v>
      </c>
      <c r="E15" s="81" t="s">
        <v>489</v>
      </c>
      <c r="F15" s="58">
        <f t="shared" si="0"/>
        <v>80</v>
      </c>
      <c r="G15" s="46">
        <v>0</v>
      </c>
      <c r="H15" s="47">
        <v>0</v>
      </c>
      <c r="I15" s="46">
        <v>0</v>
      </c>
      <c r="J15" s="47">
        <v>80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</row>
    <row r="16" spans="1:20" ht="12.75" customHeight="1">
      <c r="A16" s="12"/>
      <c r="B16" s="99">
        <v>10</v>
      </c>
      <c r="C16" s="81" t="s">
        <v>452</v>
      </c>
      <c r="D16" s="81" t="s">
        <v>362</v>
      </c>
      <c r="E16" s="81" t="s">
        <v>453</v>
      </c>
      <c r="F16" s="58">
        <f t="shared" si="0"/>
        <v>80</v>
      </c>
      <c r="G16" s="46">
        <v>0</v>
      </c>
      <c r="H16" s="47">
        <v>55</v>
      </c>
      <c r="I16" s="46">
        <v>0</v>
      </c>
      <c r="J16" s="47">
        <v>0</v>
      </c>
      <c r="K16" s="46">
        <v>25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</row>
    <row r="17" spans="1:20" ht="12.75" customHeight="1">
      <c r="A17" s="12"/>
      <c r="B17" s="99">
        <v>10</v>
      </c>
      <c r="C17" s="81" t="s">
        <v>922</v>
      </c>
      <c r="D17" s="81" t="s">
        <v>532</v>
      </c>
      <c r="E17" s="81" t="s">
        <v>923</v>
      </c>
      <c r="F17" s="58">
        <f t="shared" si="0"/>
        <v>80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80</v>
      </c>
      <c r="Q17" s="46">
        <v>0</v>
      </c>
      <c r="R17" s="47">
        <v>0</v>
      </c>
      <c r="S17" s="46">
        <v>0</v>
      </c>
      <c r="T17" s="47">
        <v>0</v>
      </c>
    </row>
    <row r="18" spans="1:20" ht="12.75" customHeight="1">
      <c r="A18" s="12"/>
      <c r="B18" s="99">
        <v>13</v>
      </c>
      <c r="C18" s="81" t="s">
        <v>1530</v>
      </c>
      <c r="D18" s="81" t="s">
        <v>539</v>
      </c>
      <c r="E18" s="81" t="s">
        <v>1531</v>
      </c>
      <c r="F18" s="58">
        <f t="shared" si="0"/>
        <v>78</v>
      </c>
      <c r="G18" s="46">
        <v>0</v>
      </c>
      <c r="H18" s="47">
        <v>0</v>
      </c>
      <c r="I18" s="46">
        <v>0</v>
      </c>
      <c r="J18" s="47">
        <v>0</v>
      </c>
      <c r="K18" s="46">
        <v>8</v>
      </c>
      <c r="L18" s="47">
        <v>0</v>
      </c>
      <c r="M18" s="46">
        <v>0</v>
      </c>
      <c r="N18" s="47">
        <v>0</v>
      </c>
      <c r="O18" s="46">
        <v>0</v>
      </c>
      <c r="P18" s="47">
        <v>70</v>
      </c>
      <c r="Q18" s="46">
        <v>0</v>
      </c>
      <c r="R18" s="47">
        <v>0</v>
      </c>
      <c r="S18" s="46">
        <v>0</v>
      </c>
      <c r="T18" s="47">
        <v>0</v>
      </c>
    </row>
    <row r="19" spans="1:20" ht="12.75" customHeight="1">
      <c r="A19" s="12"/>
      <c r="B19" s="99">
        <v>14</v>
      </c>
      <c r="C19" s="81" t="s">
        <v>502</v>
      </c>
      <c r="D19" s="81" t="s">
        <v>1218</v>
      </c>
      <c r="E19" s="81" t="s">
        <v>503</v>
      </c>
      <c r="F19" s="58">
        <f t="shared" si="0"/>
        <v>53</v>
      </c>
      <c r="G19" s="46">
        <v>0</v>
      </c>
      <c r="H19" s="47">
        <v>30</v>
      </c>
      <c r="I19" s="46">
        <v>0</v>
      </c>
      <c r="J19" s="47">
        <v>0</v>
      </c>
      <c r="K19" s="46">
        <v>0</v>
      </c>
      <c r="L19" s="47">
        <v>23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</row>
    <row r="20" spans="1:20" ht="12.75" customHeight="1">
      <c r="A20" s="12"/>
      <c r="B20" s="99">
        <v>15</v>
      </c>
      <c r="C20" s="81" t="s">
        <v>490</v>
      </c>
      <c r="D20" s="81" t="s">
        <v>491</v>
      </c>
      <c r="E20" s="81" t="s">
        <v>492</v>
      </c>
      <c r="F20" s="58">
        <f t="shared" si="0"/>
        <v>50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50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</row>
    <row r="21" spans="1:20" ht="12.75" customHeight="1">
      <c r="A21" s="12"/>
      <c r="B21" s="99">
        <v>16</v>
      </c>
      <c r="C21" s="81" t="s">
        <v>1177</v>
      </c>
      <c r="D21" s="81" t="s">
        <v>1178</v>
      </c>
      <c r="E21" s="81" t="s">
        <v>1179</v>
      </c>
      <c r="F21" s="58">
        <f t="shared" si="0"/>
        <v>14</v>
      </c>
      <c r="G21" s="46">
        <v>0</v>
      </c>
      <c r="H21" s="47">
        <v>0</v>
      </c>
      <c r="I21" s="46">
        <v>0</v>
      </c>
      <c r="J21" s="47">
        <v>0</v>
      </c>
      <c r="K21" s="46">
        <v>14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</row>
    <row r="22" spans="1:20" ht="12.75" customHeight="1">
      <c r="A22" s="12"/>
      <c r="B22" s="99">
        <v>17</v>
      </c>
      <c r="C22" s="81" t="s">
        <v>493</v>
      </c>
      <c r="D22" s="81" t="s">
        <v>1224</v>
      </c>
      <c r="E22" s="81" t="s">
        <v>494</v>
      </c>
      <c r="F22" s="58">
        <f t="shared" si="0"/>
        <v>7</v>
      </c>
      <c r="G22" s="46">
        <v>0</v>
      </c>
      <c r="H22" s="47">
        <v>0</v>
      </c>
      <c r="I22" s="46">
        <v>0</v>
      </c>
      <c r="J22" s="47">
        <v>0</v>
      </c>
      <c r="K22" s="46">
        <v>7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</row>
    <row r="23" spans="1:20" ht="12.75" customHeight="1">
      <c r="A23" s="12"/>
      <c r="B23" s="59">
        <v>18</v>
      </c>
      <c r="C23" s="81" t="s">
        <v>915</v>
      </c>
      <c r="D23" s="81" t="s">
        <v>50</v>
      </c>
      <c r="E23" s="81" t="s">
        <v>916</v>
      </c>
      <c r="F23" s="58">
        <f t="shared" si="0"/>
        <v>5</v>
      </c>
      <c r="G23" s="46">
        <v>0</v>
      </c>
      <c r="H23" s="47">
        <v>0</v>
      </c>
      <c r="I23" s="46">
        <v>0</v>
      </c>
      <c r="J23" s="47">
        <v>0</v>
      </c>
      <c r="K23" s="46">
        <v>5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0</v>
      </c>
      <c r="T23" s="47">
        <v>0</v>
      </c>
    </row>
    <row r="24" spans="1:20" ht="12.75" customHeight="1">
      <c r="A24" s="12"/>
      <c r="B24" s="99">
        <v>19</v>
      </c>
      <c r="C24" s="81" t="s">
        <v>470</v>
      </c>
      <c r="D24" s="81" t="s">
        <v>471</v>
      </c>
      <c r="E24" s="81" t="s">
        <v>472</v>
      </c>
      <c r="F24" s="58">
        <f t="shared" si="0"/>
        <v>2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2</v>
      </c>
      <c r="R24" s="47">
        <v>0</v>
      </c>
      <c r="S24" s="46">
        <v>0</v>
      </c>
      <c r="T24" s="47">
        <v>0</v>
      </c>
    </row>
    <row r="25" spans="1:20" ht="12.75" customHeight="1">
      <c r="A25" s="12"/>
      <c r="B25" s="99"/>
      <c r="C25" s="81" t="s">
        <v>1405</v>
      </c>
      <c r="D25" s="81" t="s">
        <v>1392</v>
      </c>
      <c r="E25" s="81" t="s">
        <v>1393</v>
      </c>
      <c r="F25" s="53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</row>
    <row r="26" spans="1:20" ht="12.75" customHeight="1">
      <c r="A26" s="12"/>
      <c r="B26" s="99"/>
      <c r="C26" s="81" t="s">
        <v>917</v>
      </c>
      <c r="D26" s="81" t="s">
        <v>613</v>
      </c>
      <c r="E26" s="81" t="s">
        <v>918</v>
      </c>
      <c r="F26" s="53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</row>
    <row r="27" spans="1:20" ht="12.75" customHeight="1">
      <c r="A27" s="12"/>
      <c r="B27" s="99"/>
      <c r="C27" s="81" t="s">
        <v>450</v>
      </c>
      <c r="D27" s="81" t="s">
        <v>1224</v>
      </c>
      <c r="E27" s="81" t="s">
        <v>451</v>
      </c>
      <c r="F27" s="53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</row>
    <row r="28" spans="1:20" ht="12.75" customHeight="1">
      <c r="A28" s="12"/>
      <c r="B28" s="99"/>
      <c r="C28" s="81" t="s">
        <v>1486</v>
      </c>
      <c r="D28" s="81" t="s">
        <v>44</v>
      </c>
      <c r="E28" s="81" t="s">
        <v>1487</v>
      </c>
      <c r="F28" s="53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</row>
    <row r="29" spans="1:20" ht="12.75" customHeight="1">
      <c r="A29" s="12"/>
      <c r="B29" s="99"/>
      <c r="C29" s="81" t="s">
        <v>919</v>
      </c>
      <c r="D29" s="81" t="s">
        <v>920</v>
      </c>
      <c r="E29" s="81" t="s">
        <v>921</v>
      </c>
      <c r="F29" s="53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</row>
    <row r="30" spans="1:20" ht="12.75" customHeight="1">
      <c r="A30" s="12"/>
      <c r="B30" s="99"/>
      <c r="C30" s="81" t="s">
        <v>454</v>
      </c>
      <c r="D30" s="81" t="s">
        <v>455</v>
      </c>
      <c r="E30" s="81" t="s">
        <v>456</v>
      </c>
      <c r="F30" s="53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</row>
    <row r="31" spans="1:20" ht="12.75" customHeight="1">
      <c r="A31" s="12"/>
      <c r="B31" s="99"/>
      <c r="C31" s="81" t="s">
        <v>1434</v>
      </c>
      <c r="D31" s="81" t="s">
        <v>34</v>
      </c>
      <c r="E31" s="81" t="s">
        <v>1435</v>
      </c>
      <c r="F31" s="53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</row>
    <row r="32" spans="1:20" ht="12.75" customHeight="1">
      <c r="A32" s="12"/>
      <c r="B32" s="99"/>
      <c r="C32" s="81" t="s">
        <v>924</v>
      </c>
      <c r="D32" s="81" t="s">
        <v>376</v>
      </c>
      <c r="E32" s="81" t="s">
        <v>925</v>
      </c>
      <c r="F32" s="53">
        <f t="shared" si="0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</row>
    <row r="33" spans="1:20" ht="12.75" customHeight="1">
      <c r="A33" s="12"/>
      <c r="B33" s="99"/>
      <c r="C33" s="81" t="s">
        <v>1436</v>
      </c>
      <c r="D33" s="81" t="s">
        <v>1320</v>
      </c>
      <c r="E33" s="81" t="s">
        <v>1437</v>
      </c>
      <c r="F33" s="53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</row>
    <row r="34" spans="1:20" ht="12.75" customHeight="1">
      <c r="A34" s="12"/>
      <c r="B34" s="99"/>
      <c r="C34" s="81" t="s">
        <v>926</v>
      </c>
      <c r="D34" s="81" t="s">
        <v>927</v>
      </c>
      <c r="E34" s="81" t="s">
        <v>928</v>
      </c>
      <c r="F34" s="53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</row>
    <row r="35" spans="1:20" ht="12.75" customHeight="1">
      <c r="A35" s="12"/>
      <c r="B35" s="99"/>
      <c r="C35" s="81" t="s">
        <v>457</v>
      </c>
      <c r="D35" s="81" t="s">
        <v>53</v>
      </c>
      <c r="E35" s="81" t="s">
        <v>458</v>
      </c>
      <c r="F35" s="53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</row>
    <row r="36" spans="1:20" ht="12.75" customHeight="1">
      <c r="A36" s="12"/>
      <c r="B36" s="99"/>
      <c r="C36" s="81" t="s">
        <v>459</v>
      </c>
      <c r="D36" s="81" t="s">
        <v>50</v>
      </c>
      <c r="E36" s="81" t="s">
        <v>460</v>
      </c>
      <c r="F36" s="53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</row>
    <row r="37" spans="1:20" ht="12.75" customHeight="1">
      <c r="A37" s="12"/>
      <c r="B37" s="99"/>
      <c r="C37" s="81" t="s">
        <v>929</v>
      </c>
      <c r="D37" s="81" t="s">
        <v>129</v>
      </c>
      <c r="E37" s="81" t="s">
        <v>930</v>
      </c>
      <c r="F37" s="53">
        <f t="shared" si="0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</row>
    <row r="38" spans="1:20" ht="12.75" customHeight="1">
      <c r="A38" s="12"/>
      <c r="B38" s="99"/>
      <c r="C38" s="81" t="s">
        <v>931</v>
      </c>
      <c r="D38" s="81" t="s">
        <v>932</v>
      </c>
      <c r="E38" s="81" t="s">
        <v>933</v>
      </c>
      <c r="F38" s="53">
        <f aca="true" t="shared" si="1" ref="F38:F63">SUM(G38:T38)</f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</row>
    <row r="39" spans="1:20" ht="12.75" customHeight="1">
      <c r="A39" s="12"/>
      <c r="B39" s="99"/>
      <c r="C39" s="81" t="s">
        <v>1307</v>
      </c>
      <c r="D39" s="81" t="s">
        <v>532</v>
      </c>
      <c r="E39" s="81" t="s">
        <v>1308</v>
      </c>
      <c r="F39" s="53">
        <f t="shared" si="1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</row>
    <row r="40" spans="1:20" ht="12.75" customHeight="1">
      <c r="A40" s="12"/>
      <c r="B40" s="99"/>
      <c r="C40" s="81" t="s">
        <v>464</v>
      </c>
      <c r="D40" s="81" t="s">
        <v>465</v>
      </c>
      <c r="E40" s="81" t="s">
        <v>466</v>
      </c>
      <c r="F40" s="53">
        <f t="shared" si="1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</row>
    <row r="41" spans="1:20" ht="12.75" customHeight="1">
      <c r="A41" s="12"/>
      <c r="B41" s="99"/>
      <c r="C41" s="81" t="s">
        <v>934</v>
      </c>
      <c r="D41" s="81" t="s">
        <v>920</v>
      </c>
      <c r="E41" s="81" t="s">
        <v>935</v>
      </c>
      <c r="F41" s="53">
        <f t="shared" si="1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</row>
    <row r="42" spans="1:20" ht="12.75" customHeight="1">
      <c r="A42" s="12"/>
      <c r="B42" s="43"/>
      <c r="C42" s="81" t="s">
        <v>473</v>
      </c>
      <c r="D42" s="81" t="s">
        <v>474</v>
      </c>
      <c r="E42" s="81" t="s">
        <v>475</v>
      </c>
      <c r="F42" s="53">
        <f t="shared" si="1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</row>
    <row r="43" spans="1:20" ht="12.75" customHeight="1">
      <c r="A43" s="12"/>
      <c r="B43" s="43"/>
      <c r="C43" s="81" t="s">
        <v>936</v>
      </c>
      <c r="D43" s="81" t="s">
        <v>920</v>
      </c>
      <c r="E43" s="81" t="s">
        <v>937</v>
      </c>
      <c r="F43" s="53">
        <f t="shared" si="1"/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</row>
    <row r="44" spans="1:20" ht="12.75" customHeight="1">
      <c r="A44" s="12"/>
      <c r="B44" s="43"/>
      <c r="C44" s="108" t="s">
        <v>476</v>
      </c>
      <c r="D44" s="108" t="s">
        <v>50</v>
      </c>
      <c r="E44" s="108" t="s">
        <v>477</v>
      </c>
      <c r="F44" s="53">
        <f t="shared" si="1"/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</row>
    <row r="45" spans="1:20" ht="12.75" customHeight="1">
      <c r="A45" s="12"/>
      <c r="B45" s="43"/>
      <c r="C45" s="108" t="s">
        <v>478</v>
      </c>
      <c r="D45" s="108" t="s">
        <v>80</v>
      </c>
      <c r="E45" s="108" t="s">
        <v>479</v>
      </c>
      <c r="F45" s="53">
        <f t="shared" si="1"/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</row>
    <row r="46" spans="1:20" ht="12.75" customHeight="1">
      <c r="A46" s="12"/>
      <c r="B46" s="43"/>
      <c r="C46" s="108" t="s">
        <v>938</v>
      </c>
      <c r="D46" s="108" t="s">
        <v>108</v>
      </c>
      <c r="E46" s="108" t="s">
        <v>939</v>
      </c>
      <c r="F46" s="53">
        <f t="shared" si="1"/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</row>
    <row r="47" spans="1:20" ht="12.75" customHeight="1">
      <c r="A47" s="12"/>
      <c r="B47" s="43"/>
      <c r="C47" s="108" t="s">
        <v>940</v>
      </c>
      <c r="D47" s="108" t="s">
        <v>34</v>
      </c>
      <c r="E47" s="108" t="s">
        <v>941</v>
      </c>
      <c r="F47" s="53">
        <f t="shared" si="1"/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</row>
    <row r="48" spans="1:20" ht="12.75" customHeight="1">
      <c r="A48" s="12"/>
      <c r="B48" s="43"/>
      <c r="C48" s="108" t="s">
        <v>1372</v>
      </c>
      <c r="D48" s="108" t="s">
        <v>34</v>
      </c>
      <c r="E48" s="108" t="s">
        <v>1180</v>
      </c>
      <c r="F48" s="53">
        <f t="shared" si="1"/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</row>
    <row r="49" spans="1:20" ht="12.75" customHeight="1">
      <c r="A49" s="12"/>
      <c r="B49" s="43"/>
      <c r="C49" s="108" t="s">
        <v>480</v>
      </c>
      <c r="D49" s="108" t="s">
        <v>481</v>
      </c>
      <c r="E49" s="108" t="s">
        <v>482</v>
      </c>
      <c r="F49" s="53">
        <f t="shared" si="1"/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</row>
    <row r="50" spans="1:20" ht="12.75" customHeight="1">
      <c r="A50" s="12"/>
      <c r="B50" s="43"/>
      <c r="C50" s="108" t="s">
        <v>1309</v>
      </c>
      <c r="D50" s="108" t="s">
        <v>1310</v>
      </c>
      <c r="E50" s="108" t="s">
        <v>1311</v>
      </c>
      <c r="F50" s="53">
        <f t="shared" si="1"/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0</v>
      </c>
      <c r="T50" s="47">
        <v>0</v>
      </c>
    </row>
    <row r="51" spans="1:20" ht="12.75" customHeight="1">
      <c r="A51" s="12"/>
      <c r="B51" s="43"/>
      <c r="C51" s="108" t="s">
        <v>1403</v>
      </c>
      <c r="D51" s="108" t="s">
        <v>1178</v>
      </c>
      <c r="E51" s="108" t="s">
        <v>1404</v>
      </c>
      <c r="F51" s="53">
        <f t="shared" si="1"/>
        <v>0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47">
        <v>0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  <c r="R51" s="47">
        <v>0</v>
      </c>
      <c r="S51" s="46">
        <v>0</v>
      </c>
      <c r="T51" s="47">
        <v>0</v>
      </c>
    </row>
    <row r="52" spans="1:20" ht="12.75" customHeight="1">
      <c r="A52" s="12"/>
      <c r="B52" s="43"/>
      <c r="C52" s="108" t="s">
        <v>1488</v>
      </c>
      <c r="D52" s="108" t="s">
        <v>642</v>
      </c>
      <c r="E52" s="108" t="s">
        <v>1489</v>
      </c>
      <c r="F52" s="53">
        <f t="shared" si="1"/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0</v>
      </c>
      <c r="T52" s="47">
        <v>0</v>
      </c>
    </row>
    <row r="53" spans="1:20" ht="12.75" customHeight="1">
      <c r="A53" s="12"/>
      <c r="B53" s="43"/>
      <c r="C53" s="108" t="s">
        <v>1181</v>
      </c>
      <c r="D53" s="108" t="s">
        <v>150</v>
      </c>
      <c r="E53" s="108" t="s">
        <v>1182</v>
      </c>
      <c r="F53" s="53">
        <f t="shared" si="1"/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0</v>
      </c>
      <c r="T53" s="47">
        <v>0</v>
      </c>
    </row>
    <row r="54" spans="1:20" ht="12.75" customHeight="1">
      <c r="A54" s="12"/>
      <c r="B54" s="43"/>
      <c r="C54" s="108" t="s">
        <v>495</v>
      </c>
      <c r="D54" s="108" t="s">
        <v>85</v>
      </c>
      <c r="E54" s="108" t="s">
        <v>496</v>
      </c>
      <c r="F54" s="53">
        <f t="shared" si="1"/>
        <v>0</v>
      </c>
      <c r="G54" s="46">
        <v>0</v>
      </c>
      <c r="H54" s="47">
        <v>0</v>
      </c>
      <c r="I54" s="46">
        <v>0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</row>
    <row r="55" spans="1:20" ht="12.75" customHeight="1">
      <c r="A55" s="12"/>
      <c r="B55" s="43"/>
      <c r="C55" s="108" t="s">
        <v>942</v>
      </c>
      <c r="D55" s="108" t="s">
        <v>236</v>
      </c>
      <c r="E55" s="108" t="s">
        <v>943</v>
      </c>
      <c r="F55" s="53">
        <f t="shared" si="1"/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  <c r="R55" s="47">
        <v>0</v>
      </c>
      <c r="S55" s="46">
        <v>0</v>
      </c>
      <c r="T55" s="47">
        <v>0</v>
      </c>
    </row>
    <row r="56" spans="1:20" ht="12.75" customHeight="1">
      <c r="A56" s="12"/>
      <c r="B56" s="43"/>
      <c r="C56" s="108" t="s">
        <v>1312</v>
      </c>
      <c r="D56" s="108" t="s">
        <v>199</v>
      </c>
      <c r="E56" s="108" t="s">
        <v>1313</v>
      </c>
      <c r="F56" s="53">
        <f t="shared" si="1"/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</row>
    <row r="57" spans="1:20" ht="12.75" customHeight="1">
      <c r="A57" s="12"/>
      <c r="B57" s="43"/>
      <c r="C57" s="108" t="s">
        <v>497</v>
      </c>
      <c r="D57" s="108" t="s">
        <v>1234</v>
      </c>
      <c r="E57" s="108" t="s">
        <v>498</v>
      </c>
      <c r="F57" s="53">
        <f t="shared" si="1"/>
        <v>0</v>
      </c>
      <c r="G57" s="46">
        <v>0</v>
      </c>
      <c r="H57" s="47">
        <v>0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  <c r="R57" s="47">
        <v>0</v>
      </c>
      <c r="S57" s="46">
        <v>0</v>
      </c>
      <c r="T57" s="47">
        <v>0</v>
      </c>
    </row>
    <row r="58" spans="1:20" ht="12.75" customHeight="1">
      <c r="A58" s="12"/>
      <c r="B58" s="43"/>
      <c r="C58" s="108" t="s">
        <v>499</v>
      </c>
      <c r="D58" s="108" t="s">
        <v>500</v>
      </c>
      <c r="E58" s="108" t="s">
        <v>501</v>
      </c>
      <c r="F58" s="53">
        <f t="shared" si="1"/>
        <v>0</v>
      </c>
      <c r="G58" s="46">
        <v>0</v>
      </c>
      <c r="H58" s="47">
        <v>0</v>
      </c>
      <c r="I58" s="46">
        <v>0</v>
      </c>
      <c r="J58" s="47">
        <v>0</v>
      </c>
      <c r="K58" s="46">
        <v>0</v>
      </c>
      <c r="L58" s="47">
        <v>0</v>
      </c>
      <c r="M58" s="46">
        <v>0</v>
      </c>
      <c r="N58" s="47">
        <v>0</v>
      </c>
      <c r="O58" s="46">
        <v>0</v>
      </c>
      <c r="P58" s="47">
        <v>0</v>
      </c>
      <c r="Q58" s="46">
        <v>0</v>
      </c>
      <c r="R58" s="47">
        <v>0</v>
      </c>
      <c r="S58" s="46">
        <v>0</v>
      </c>
      <c r="T58" s="47">
        <v>0</v>
      </c>
    </row>
    <row r="59" spans="1:20" ht="12.75" customHeight="1">
      <c r="A59" s="12"/>
      <c r="B59" s="43"/>
      <c r="C59" s="108" t="s">
        <v>944</v>
      </c>
      <c r="D59" s="108" t="s">
        <v>376</v>
      </c>
      <c r="E59" s="108" t="s">
        <v>945</v>
      </c>
      <c r="F59" s="53">
        <f t="shared" si="1"/>
        <v>0</v>
      </c>
      <c r="G59" s="46">
        <v>0</v>
      </c>
      <c r="H59" s="47">
        <v>0</v>
      </c>
      <c r="I59" s="46">
        <v>0</v>
      </c>
      <c r="J59" s="47">
        <v>0</v>
      </c>
      <c r="K59" s="46">
        <v>0</v>
      </c>
      <c r="L59" s="47">
        <v>0</v>
      </c>
      <c r="M59" s="46">
        <v>0</v>
      </c>
      <c r="N59" s="47">
        <v>0</v>
      </c>
      <c r="O59" s="46">
        <v>0</v>
      </c>
      <c r="P59" s="47">
        <v>0</v>
      </c>
      <c r="Q59" s="46">
        <v>0</v>
      </c>
      <c r="R59" s="47">
        <v>0</v>
      </c>
      <c r="S59" s="46">
        <v>0</v>
      </c>
      <c r="T59" s="47">
        <v>0</v>
      </c>
    </row>
    <row r="60" spans="1:20" ht="12.75" customHeight="1">
      <c r="A60" s="12"/>
      <c r="B60" s="43"/>
      <c r="C60" s="108"/>
      <c r="D60" s="108"/>
      <c r="E60" s="108"/>
      <c r="F60" s="53">
        <f t="shared" si="1"/>
        <v>0</v>
      </c>
      <c r="G60" s="46">
        <v>0</v>
      </c>
      <c r="H60" s="47">
        <v>0</v>
      </c>
      <c r="I60" s="46">
        <v>0</v>
      </c>
      <c r="J60" s="47">
        <v>0</v>
      </c>
      <c r="K60" s="46">
        <v>0</v>
      </c>
      <c r="L60" s="47">
        <v>0</v>
      </c>
      <c r="M60" s="46">
        <v>0</v>
      </c>
      <c r="N60" s="47">
        <v>0</v>
      </c>
      <c r="O60" s="46">
        <v>0</v>
      </c>
      <c r="P60" s="47">
        <v>0</v>
      </c>
      <c r="Q60" s="46">
        <v>0</v>
      </c>
      <c r="R60" s="47">
        <v>0</v>
      </c>
      <c r="S60" s="46">
        <v>0</v>
      </c>
      <c r="T60" s="47">
        <v>0</v>
      </c>
    </row>
    <row r="61" spans="1:20" ht="12.75" customHeight="1">
      <c r="A61" s="12"/>
      <c r="B61" s="43"/>
      <c r="C61" s="108"/>
      <c r="D61" s="108"/>
      <c r="E61" s="108"/>
      <c r="F61" s="53">
        <f t="shared" si="1"/>
        <v>0</v>
      </c>
      <c r="G61" s="46">
        <v>0</v>
      </c>
      <c r="H61" s="47">
        <v>0</v>
      </c>
      <c r="I61" s="46">
        <v>0</v>
      </c>
      <c r="J61" s="47">
        <v>0</v>
      </c>
      <c r="K61" s="46">
        <v>0</v>
      </c>
      <c r="L61" s="47">
        <v>0</v>
      </c>
      <c r="M61" s="46">
        <v>0</v>
      </c>
      <c r="N61" s="47">
        <v>0</v>
      </c>
      <c r="O61" s="46">
        <v>0</v>
      </c>
      <c r="P61" s="47">
        <v>0</v>
      </c>
      <c r="Q61" s="46">
        <v>0</v>
      </c>
      <c r="R61" s="47">
        <v>0</v>
      </c>
      <c r="S61" s="46">
        <v>0</v>
      </c>
      <c r="T61" s="47">
        <v>0</v>
      </c>
    </row>
    <row r="62" spans="1:20" ht="12.75" customHeight="1">
      <c r="A62" s="12"/>
      <c r="B62" s="43"/>
      <c r="C62" s="115"/>
      <c r="D62" s="115"/>
      <c r="E62" s="115"/>
      <c r="F62" s="53">
        <f t="shared" si="1"/>
        <v>0</v>
      </c>
      <c r="G62" s="46">
        <v>0</v>
      </c>
      <c r="H62" s="47">
        <v>0</v>
      </c>
      <c r="I62" s="46">
        <v>0</v>
      </c>
      <c r="J62" s="47">
        <v>0</v>
      </c>
      <c r="K62" s="46">
        <v>0</v>
      </c>
      <c r="L62" s="47">
        <v>0</v>
      </c>
      <c r="M62" s="46">
        <v>0</v>
      </c>
      <c r="N62" s="47">
        <v>0</v>
      </c>
      <c r="O62" s="46">
        <v>0</v>
      </c>
      <c r="P62" s="47">
        <v>0</v>
      </c>
      <c r="Q62" s="46">
        <v>0</v>
      </c>
      <c r="R62" s="47">
        <v>0</v>
      </c>
      <c r="S62" s="46">
        <v>0</v>
      </c>
      <c r="T62" s="47">
        <v>0</v>
      </c>
    </row>
    <row r="63" spans="1:20" ht="12.75" customHeight="1" thickBot="1">
      <c r="A63" s="12"/>
      <c r="B63" s="61"/>
      <c r="C63" s="115"/>
      <c r="D63" s="115"/>
      <c r="E63" s="117"/>
      <c r="F63" s="55">
        <f t="shared" si="1"/>
        <v>0</v>
      </c>
      <c r="G63" s="32">
        <v>0</v>
      </c>
      <c r="H63" s="48">
        <v>0</v>
      </c>
      <c r="I63" s="32">
        <v>0</v>
      </c>
      <c r="J63" s="48">
        <v>0</v>
      </c>
      <c r="K63" s="32">
        <v>0</v>
      </c>
      <c r="L63" s="48">
        <v>0</v>
      </c>
      <c r="M63" s="32">
        <v>0</v>
      </c>
      <c r="N63" s="48">
        <v>0</v>
      </c>
      <c r="O63" s="32">
        <v>0</v>
      </c>
      <c r="P63" s="48">
        <v>0</v>
      </c>
      <c r="Q63" s="32">
        <v>0</v>
      </c>
      <c r="R63" s="48">
        <v>0</v>
      </c>
      <c r="S63" s="32">
        <v>0</v>
      </c>
      <c r="T63" s="48">
        <v>0</v>
      </c>
    </row>
    <row r="64" spans="2:20" ht="12.75">
      <c r="B64" s="71"/>
      <c r="C64" s="116"/>
      <c r="D64" s="116"/>
      <c r="E64" s="114"/>
      <c r="F64" s="7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ht="12.75">
      <c r="C65" s="89"/>
    </row>
    <row r="66" ht="12.75">
      <c r="C66" s="89"/>
    </row>
    <row r="67" ht="12.75">
      <c r="C67" s="89"/>
    </row>
    <row r="68" ht="12.75">
      <c r="C68" s="89"/>
    </row>
    <row r="69" ht="12.75">
      <c r="C69" s="89"/>
    </row>
    <row r="70" ht="12.75">
      <c r="C70" s="89"/>
    </row>
    <row r="71" ht="12.75">
      <c r="C71" s="89"/>
    </row>
    <row r="72" ht="12.75">
      <c r="C72" s="89"/>
    </row>
    <row r="73" ht="12.75">
      <c r="C73" s="89"/>
    </row>
  </sheetData>
  <sheetProtection password="C71F" sheet="1" objects="1" scenarios="1"/>
  <mergeCells count="17">
    <mergeCell ref="T2:T4"/>
    <mergeCell ref="K2:K4"/>
    <mergeCell ref="O2:O4"/>
    <mergeCell ref="M2:M4"/>
    <mergeCell ref="S2:S4"/>
    <mergeCell ref="P2:P4"/>
    <mergeCell ref="L2:L4"/>
    <mergeCell ref="N2:N4"/>
    <mergeCell ref="Q2:Q4"/>
    <mergeCell ref="R2:R4"/>
    <mergeCell ref="B4:F4"/>
    <mergeCell ref="C3:D3"/>
    <mergeCell ref="B2:F2"/>
    <mergeCell ref="G2:G4"/>
    <mergeCell ref="J2:J4"/>
    <mergeCell ref="H2:H4"/>
    <mergeCell ref="I2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T96"/>
  <sheetViews>
    <sheetView workbookViewId="0" topLeftCell="A1">
      <selection activeCell="S2" sqref="S2:S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7.28125" style="0" bestFit="1" customWidth="1"/>
    <col min="4" max="4" width="17.8515625" style="0" bestFit="1" customWidth="1"/>
    <col min="5" max="5" width="10.421875" style="0" bestFit="1" customWidth="1"/>
    <col min="6" max="6" width="5.7109375" style="0" customWidth="1"/>
    <col min="7" max="8" width="3.421875" style="45" customWidth="1"/>
    <col min="9" max="20" width="3.421875" style="40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16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73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 customHeight="1">
      <c r="A6" s="12"/>
      <c r="B6" s="99">
        <v>1</v>
      </c>
      <c r="C6" s="81" t="s">
        <v>557</v>
      </c>
      <c r="D6" s="81" t="s">
        <v>34</v>
      </c>
      <c r="E6" s="81" t="s">
        <v>558</v>
      </c>
      <c r="F6" s="102">
        <f aca="true" t="shared" si="0" ref="F6:F37">SUM(G6:T6)</f>
        <v>324</v>
      </c>
      <c r="G6" s="46">
        <v>35</v>
      </c>
      <c r="H6" s="47">
        <v>9</v>
      </c>
      <c r="I6" s="46">
        <v>20</v>
      </c>
      <c r="J6" s="47">
        <v>10</v>
      </c>
      <c r="K6" s="46">
        <v>0</v>
      </c>
      <c r="L6" s="47">
        <v>0</v>
      </c>
      <c r="M6" s="46">
        <v>55</v>
      </c>
      <c r="N6" s="47">
        <v>40</v>
      </c>
      <c r="O6" s="46">
        <v>40</v>
      </c>
      <c r="P6" s="47">
        <v>70</v>
      </c>
      <c r="Q6" s="46">
        <v>0</v>
      </c>
      <c r="R6" s="47">
        <v>45</v>
      </c>
      <c r="S6" s="46">
        <v>0</v>
      </c>
      <c r="T6" s="47">
        <v>0</v>
      </c>
    </row>
    <row r="7" spans="1:20" ht="12.75" customHeight="1">
      <c r="A7" s="12"/>
      <c r="B7" s="99">
        <v>2</v>
      </c>
      <c r="C7" s="81" t="s">
        <v>1101</v>
      </c>
      <c r="D7" s="81" t="s">
        <v>280</v>
      </c>
      <c r="E7" s="81" t="s">
        <v>1102</v>
      </c>
      <c r="F7" s="102">
        <f t="shared" si="0"/>
        <v>280</v>
      </c>
      <c r="G7" s="46">
        <v>0</v>
      </c>
      <c r="H7" s="47">
        <v>100</v>
      </c>
      <c r="I7" s="46">
        <v>80</v>
      </c>
      <c r="J7" s="47">
        <v>0</v>
      </c>
      <c r="K7" s="46">
        <v>0</v>
      </c>
      <c r="L7" s="47">
        <v>0</v>
      </c>
      <c r="M7" s="46">
        <v>100</v>
      </c>
      <c r="N7" s="47">
        <v>0</v>
      </c>
      <c r="O7" s="46">
        <v>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</row>
    <row r="8" spans="1:20" ht="12.75" customHeight="1">
      <c r="A8" s="12"/>
      <c r="B8" s="99">
        <v>3</v>
      </c>
      <c r="C8" s="81" t="s">
        <v>545</v>
      </c>
      <c r="D8" s="81" t="s">
        <v>673</v>
      </c>
      <c r="E8" s="81" t="s">
        <v>546</v>
      </c>
      <c r="F8" s="102">
        <f t="shared" si="0"/>
        <v>200</v>
      </c>
      <c r="G8" s="46">
        <v>60</v>
      </c>
      <c r="H8" s="47">
        <v>0</v>
      </c>
      <c r="I8" s="46">
        <v>70</v>
      </c>
      <c r="J8" s="47">
        <v>0</v>
      </c>
      <c r="K8" s="46">
        <v>0</v>
      </c>
      <c r="L8" s="47">
        <v>0</v>
      </c>
      <c r="M8" s="46">
        <v>70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</row>
    <row r="9" spans="1:20" ht="12.75" customHeight="1">
      <c r="A9" s="12"/>
      <c r="B9" s="99">
        <v>4</v>
      </c>
      <c r="C9" s="81" t="s">
        <v>619</v>
      </c>
      <c r="D9" s="81" t="s">
        <v>486</v>
      </c>
      <c r="E9" s="81" t="s">
        <v>620</v>
      </c>
      <c r="F9" s="102">
        <f t="shared" si="0"/>
        <v>160</v>
      </c>
      <c r="G9" s="46">
        <v>0</v>
      </c>
      <c r="H9" s="47">
        <v>80</v>
      </c>
      <c r="I9" s="46">
        <v>0</v>
      </c>
      <c r="J9" s="47">
        <v>0</v>
      </c>
      <c r="K9" s="46">
        <v>80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</row>
    <row r="10" spans="1:20" ht="12.75" customHeight="1">
      <c r="A10" s="12"/>
      <c r="B10" s="99">
        <v>5</v>
      </c>
      <c r="C10" s="81" t="s">
        <v>196</v>
      </c>
      <c r="D10" s="81" t="s">
        <v>1224</v>
      </c>
      <c r="E10" s="81" t="s">
        <v>197</v>
      </c>
      <c r="F10" s="102">
        <f t="shared" si="0"/>
        <v>150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150</v>
      </c>
      <c r="Q10" s="46">
        <v>0</v>
      </c>
      <c r="R10" s="47">
        <v>0</v>
      </c>
      <c r="S10" s="46">
        <v>0</v>
      </c>
      <c r="T10" s="47">
        <v>0</v>
      </c>
    </row>
    <row r="11" spans="1:20" ht="12.75" customHeight="1">
      <c r="A11" s="12"/>
      <c r="B11" s="99">
        <v>6</v>
      </c>
      <c r="C11" s="81" t="s">
        <v>543</v>
      </c>
      <c r="D11" s="81" t="s">
        <v>673</v>
      </c>
      <c r="E11" s="81" t="s">
        <v>544</v>
      </c>
      <c r="F11" s="102">
        <f t="shared" si="0"/>
        <v>140</v>
      </c>
      <c r="G11" s="46">
        <v>0</v>
      </c>
      <c r="H11" s="47">
        <v>0</v>
      </c>
      <c r="I11" s="46">
        <v>60</v>
      </c>
      <c r="J11" s="47">
        <v>0</v>
      </c>
      <c r="K11" s="46">
        <v>0</v>
      </c>
      <c r="L11" s="47">
        <v>0</v>
      </c>
      <c r="M11" s="46">
        <v>80</v>
      </c>
      <c r="N11" s="47">
        <v>0</v>
      </c>
      <c r="O11" s="46">
        <v>0</v>
      </c>
      <c r="P11" s="47">
        <v>0</v>
      </c>
      <c r="Q11" s="46">
        <v>0</v>
      </c>
      <c r="R11" s="47">
        <v>0</v>
      </c>
      <c r="S11" s="46">
        <v>0</v>
      </c>
      <c r="T11" s="47">
        <v>0</v>
      </c>
    </row>
    <row r="12" spans="1:20" ht="12.75" customHeight="1">
      <c r="A12" s="12"/>
      <c r="B12" s="99">
        <v>6</v>
      </c>
      <c r="C12" s="81" t="s">
        <v>564</v>
      </c>
      <c r="D12" s="81" t="s">
        <v>892</v>
      </c>
      <c r="E12" s="81" t="s">
        <v>565</v>
      </c>
      <c r="F12" s="102">
        <f t="shared" si="0"/>
        <v>140</v>
      </c>
      <c r="G12" s="46">
        <v>0</v>
      </c>
      <c r="H12" s="47">
        <v>20</v>
      </c>
      <c r="I12" s="46">
        <v>0</v>
      </c>
      <c r="J12" s="47">
        <v>0</v>
      </c>
      <c r="K12" s="46">
        <v>40</v>
      </c>
      <c r="L12" s="47">
        <v>0</v>
      </c>
      <c r="M12" s="46">
        <v>0</v>
      </c>
      <c r="N12" s="47">
        <v>0</v>
      </c>
      <c r="O12" s="46">
        <v>0</v>
      </c>
      <c r="P12" s="47">
        <v>80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2"/>
      <c r="B13" s="99">
        <v>8</v>
      </c>
      <c r="C13" s="81" t="s">
        <v>1394</v>
      </c>
      <c r="D13" s="81" t="s">
        <v>539</v>
      </c>
      <c r="E13" s="81" t="s">
        <v>1395</v>
      </c>
      <c r="F13" s="102">
        <f t="shared" si="0"/>
        <v>130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130</v>
      </c>
      <c r="Q13" s="46">
        <v>0</v>
      </c>
      <c r="R13" s="47">
        <v>0</v>
      </c>
      <c r="S13" s="46">
        <v>0</v>
      </c>
      <c r="T13" s="47">
        <v>0</v>
      </c>
    </row>
    <row r="14" spans="1:20" ht="12.75" customHeight="1">
      <c r="A14" s="12"/>
      <c r="B14" s="99">
        <v>9</v>
      </c>
      <c r="C14" s="81" t="s">
        <v>529</v>
      </c>
      <c r="D14" s="81" t="s">
        <v>1219</v>
      </c>
      <c r="E14" s="81" t="s">
        <v>530</v>
      </c>
      <c r="F14" s="102">
        <f t="shared" si="0"/>
        <v>115</v>
      </c>
      <c r="G14" s="46">
        <v>0</v>
      </c>
      <c r="H14" s="47">
        <v>35</v>
      </c>
      <c r="I14" s="46">
        <v>0</v>
      </c>
      <c r="J14" s="47">
        <v>80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</row>
    <row r="15" spans="1:20" ht="12.75" customHeight="1">
      <c r="A15" s="12"/>
      <c r="B15" s="99">
        <v>9</v>
      </c>
      <c r="C15" s="81" t="s">
        <v>1103</v>
      </c>
      <c r="D15" s="81" t="s">
        <v>1104</v>
      </c>
      <c r="E15" s="81" t="s">
        <v>1105</v>
      </c>
      <c r="F15" s="102">
        <f t="shared" si="0"/>
        <v>115</v>
      </c>
      <c r="G15" s="46">
        <v>0</v>
      </c>
      <c r="H15" s="47">
        <v>55</v>
      </c>
      <c r="I15" s="46">
        <v>0</v>
      </c>
      <c r="J15" s="47">
        <v>0</v>
      </c>
      <c r="K15" s="46">
        <v>60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</row>
    <row r="16" spans="1:20" ht="12.75" customHeight="1">
      <c r="A16" s="12"/>
      <c r="B16" s="99">
        <v>11</v>
      </c>
      <c r="C16" s="81" t="s">
        <v>1358</v>
      </c>
      <c r="D16" s="81" t="s">
        <v>539</v>
      </c>
      <c r="E16" s="81" t="s">
        <v>1359</v>
      </c>
      <c r="F16" s="102">
        <f t="shared" si="0"/>
        <v>110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110</v>
      </c>
      <c r="Q16" s="46">
        <v>0</v>
      </c>
      <c r="R16" s="47">
        <v>0</v>
      </c>
      <c r="S16" s="46">
        <v>0</v>
      </c>
      <c r="T16" s="47">
        <v>0</v>
      </c>
    </row>
    <row r="17" spans="1:20" ht="12.75" customHeight="1">
      <c r="A17" s="12"/>
      <c r="B17" s="99">
        <v>12</v>
      </c>
      <c r="C17" s="81" t="s">
        <v>526</v>
      </c>
      <c r="D17" s="81" t="s">
        <v>527</v>
      </c>
      <c r="E17" s="81" t="s">
        <v>528</v>
      </c>
      <c r="F17" s="102">
        <f t="shared" si="0"/>
        <v>80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80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0</v>
      </c>
      <c r="T17" s="47">
        <v>0</v>
      </c>
    </row>
    <row r="18" spans="1:20" ht="12.75" customHeight="1">
      <c r="A18" s="12"/>
      <c r="B18" s="99">
        <v>12</v>
      </c>
      <c r="C18" s="81" t="s">
        <v>553</v>
      </c>
      <c r="D18" s="81" t="s">
        <v>362</v>
      </c>
      <c r="E18" s="81" t="s">
        <v>554</v>
      </c>
      <c r="F18" s="102">
        <f t="shared" si="0"/>
        <v>80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80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</row>
    <row r="19" spans="1:20" ht="12.75" customHeight="1">
      <c r="A19" s="12"/>
      <c r="B19" s="99">
        <v>14</v>
      </c>
      <c r="C19" s="81" t="s">
        <v>1039</v>
      </c>
      <c r="D19" s="81" t="s">
        <v>673</v>
      </c>
      <c r="E19" s="81" t="s">
        <v>1040</v>
      </c>
      <c r="F19" s="102">
        <f t="shared" si="0"/>
        <v>75</v>
      </c>
      <c r="G19" s="46">
        <v>0</v>
      </c>
      <c r="H19" s="47">
        <v>0</v>
      </c>
      <c r="I19" s="46">
        <v>25</v>
      </c>
      <c r="J19" s="47">
        <v>0</v>
      </c>
      <c r="K19" s="46">
        <v>0</v>
      </c>
      <c r="L19" s="47">
        <v>0</v>
      </c>
      <c r="M19" s="46">
        <v>50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</row>
    <row r="20" spans="1:20" ht="12.75" customHeight="1">
      <c r="A20" s="12"/>
      <c r="B20" s="99">
        <v>15</v>
      </c>
      <c r="C20" s="81" t="s">
        <v>1493</v>
      </c>
      <c r="D20" s="81" t="s">
        <v>539</v>
      </c>
      <c r="E20" s="81" t="s">
        <v>1494</v>
      </c>
      <c r="F20" s="102">
        <f t="shared" si="0"/>
        <v>55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55</v>
      </c>
      <c r="Q20" s="46">
        <v>0</v>
      </c>
      <c r="R20" s="47">
        <v>0</v>
      </c>
      <c r="S20" s="46">
        <v>0</v>
      </c>
      <c r="T20" s="47">
        <v>0</v>
      </c>
    </row>
    <row r="21" spans="1:20" ht="12.75" customHeight="1">
      <c r="A21" s="12"/>
      <c r="B21" s="99">
        <v>16</v>
      </c>
      <c r="C21" s="81" t="s">
        <v>1322</v>
      </c>
      <c r="D21" s="81" t="s">
        <v>486</v>
      </c>
      <c r="E21" s="81" t="s">
        <v>1323</v>
      </c>
      <c r="F21" s="102">
        <f t="shared" si="0"/>
        <v>45</v>
      </c>
      <c r="G21" s="46">
        <v>0</v>
      </c>
      <c r="H21" s="47">
        <v>0</v>
      </c>
      <c r="I21" s="46">
        <v>0</v>
      </c>
      <c r="J21" s="47">
        <v>0</v>
      </c>
      <c r="K21" s="46">
        <v>45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</row>
    <row r="22" spans="1:20" ht="12.75" customHeight="1">
      <c r="A22" s="12"/>
      <c r="B22" s="99">
        <v>16</v>
      </c>
      <c r="C22" s="81" t="s">
        <v>1033</v>
      </c>
      <c r="D22" s="81" t="s">
        <v>1034</v>
      </c>
      <c r="E22" s="81" t="s">
        <v>1035</v>
      </c>
      <c r="F22" s="102">
        <f t="shared" si="0"/>
        <v>45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45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</row>
    <row r="23" spans="1:20" ht="12.75" customHeight="1">
      <c r="A23" s="12"/>
      <c r="B23" s="99">
        <v>17</v>
      </c>
      <c r="C23" s="81" t="s">
        <v>509</v>
      </c>
      <c r="D23" s="81" t="s">
        <v>34</v>
      </c>
      <c r="E23" s="81" t="s">
        <v>510</v>
      </c>
      <c r="F23" s="102">
        <f t="shared" si="0"/>
        <v>44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30</v>
      </c>
      <c r="P23" s="47">
        <v>0</v>
      </c>
      <c r="Q23" s="46">
        <v>14</v>
      </c>
      <c r="R23" s="47">
        <v>0</v>
      </c>
      <c r="S23" s="46">
        <v>0</v>
      </c>
      <c r="T23" s="47">
        <v>0</v>
      </c>
    </row>
    <row r="24" spans="1:20" ht="12.75" customHeight="1">
      <c r="A24" s="12"/>
      <c r="B24" s="99">
        <v>18</v>
      </c>
      <c r="C24" s="81" t="s">
        <v>1106</v>
      </c>
      <c r="D24" s="81" t="s">
        <v>1239</v>
      </c>
      <c r="E24" s="81" t="s">
        <v>1107</v>
      </c>
      <c r="F24" s="102">
        <f t="shared" si="0"/>
        <v>40</v>
      </c>
      <c r="G24" s="46">
        <v>0</v>
      </c>
      <c r="H24" s="47">
        <v>40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</row>
    <row r="25" spans="1:20" ht="12.75" customHeight="1">
      <c r="A25" s="12"/>
      <c r="B25" s="99">
        <v>19</v>
      </c>
      <c r="C25" s="81" t="s">
        <v>1108</v>
      </c>
      <c r="D25" s="81" t="s">
        <v>1109</v>
      </c>
      <c r="E25" s="81" t="s">
        <v>1110</v>
      </c>
      <c r="F25" s="102">
        <f t="shared" si="0"/>
        <v>30</v>
      </c>
      <c r="G25" s="46">
        <v>0</v>
      </c>
      <c r="H25" s="47">
        <v>30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</row>
    <row r="26" spans="1:20" ht="12.75" customHeight="1">
      <c r="A26" s="12"/>
      <c r="B26" s="99">
        <v>19</v>
      </c>
      <c r="C26" s="81" t="s">
        <v>1113</v>
      </c>
      <c r="D26" s="81" t="s">
        <v>1109</v>
      </c>
      <c r="E26" s="81" t="s">
        <v>1115</v>
      </c>
      <c r="F26" s="102">
        <f t="shared" si="0"/>
        <v>30</v>
      </c>
      <c r="G26" s="46">
        <v>0</v>
      </c>
      <c r="H26" s="47">
        <v>10</v>
      </c>
      <c r="I26" s="46">
        <v>0</v>
      </c>
      <c r="J26" s="47">
        <v>0</v>
      </c>
      <c r="K26" s="46">
        <v>0</v>
      </c>
      <c r="L26" s="47">
        <v>20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</row>
    <row r="27" spans="1:20" ht="12.75" customHeight="1">
      <c r="A27" s="12"/>
      <c r="B27" s="99">
        <v>21</v>
      </c>
      <c r="C27" s="81" t="s">
        <v>1314</v>
      </c>
      <c r="D27" s="81" t="s">
        <v>1316</v>
      </c>
      <c r="E27" s="81" t="s">
        <v>1315</v>
      </c>
      <c r="F27" s="102">
        <f t="shared" si="0"/>
        <v>25</v>
      </c>
      <c r="G27" s="46">
        <v>0</v>
      </c>
      <c r="H27" s="47">
        <v>0</v>
      </c>
      <c r="I27" s="46">
        <v>0</v>
      </c>
      <c r="J27" s="47">
        <v>0</v>
      </c>
      <c r="K27" s="46">
        <v>25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</row>
    <row r="28" spans="1:20" ht="12.75" customHeight="1">
      <c r="A28" s="12"/>
      <c r="B28" s="99">
        <v>22</v>
      </c>
      <c r="C28" s="108" t="s">
        <v>555</v>
      </c>
      <c r="D28" s="108" t="s">
        <v>1373</v>
      </c>
      <c r="E28" s="108" t="s">
        <v>556</v>
      </c>
      <c r="F28" s="102">
        <f t="shared" si="0"/>
        <v>23</v>
      </c>
      <c r="G28" s="46">
        <v>0</v>
      </c>
      <c r="H28" s="47">
        <v>0</v>
      </c>
      <c r="I28" s="46">
        <v>0</v>
      </c>
      <c r="J28" s="47">
        <v>23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</row>
    <row r="29" spans="1:20" ht="12.75" customHeight="1">
      <c r="A29" s="12"/>
      <c r="B29" s="99">
        <v>23</v>
      </c>
      <c r="C29" s="81" t="s">
        <v>1111</v>
      </c>
      <c r="D29" s="81" t="s">
        <v>34</v>
      </c>
      <c r="E29" s="81" t="s">
        <v>1112</v>
      </c>
      <c r="F29" s="102">
        <f t="shared" si="0"/>
        <v>16</v>
      </c>
      <c r="G29" s="46">
        <v>0</v>
      </c>
      <c r="H29" s="47">
        <v>16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</row>
    <row r="30" spans="1:20" ht="12.75" customHeight="1">
      <c r="A30" s="12"/>
      <c r="B30" s="99">
        <v>24</v>
      </c>
      <c r="C30" s="81" t="s">
        <v>559</v>
      </c>
      <c r="D30" s="81" t="s">
        <v>468</v>
      </c>
      <c r="E30" s="81" t="s">
        <v>560</v>
      </c>
      <c r="F30" s="102">
        <f t="shared" si="0"/>
        <v>14</v>
      </c>
      <c r="G30" s="46">
        <v>0</v>
      </c>
      <c r="H30" s="47">
        <v>14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</row>
    <row r="31" spans="1:20" ht="12.75" customHeight="1">
      <c r="A31" s="12"/>
      <c r="B31" s="99">
        <v>26</v>
      </c>
      <c r="C31" s="81" t="s">
        <v>1031</v>
      </c>
      <c r="D31" s="81" t="s">
        <v>37</v>
      </c>
      <c r="E31" s="81" t="s">
        <v>1032</v>
      </c>
      <c r="F31" s="102">
        <f t="shared" si="0"/>
        <v>12</v>
      </c>
      <c r="G31" s="46">
        <v>0</v>
      </c>
      <c r="H31" s="47">
        <v>12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</row>
    <row r="32" spans="1:20" ht="12.75" customHeight="1">
      <c r="A32" s="12"/>
      <c r="B32" s="99">
        <v>27</v>
      </c>
      <c r="C32" s="81" t="s">
        <v>1317</v>
      </c>
      <c r="D32" s="81" t="s">
        <v>642</v>
      </c>
      <c r="E32" s="81" t="s">
        <v>1318</v>
      </c>
      <c r="F32" s="102">
        <f t="shared" si="0"/>
        <v>9</v>
      </c>
      <c r="G32" s="46">
        <v>0</v>
      </c>
      <c r="H32" s="47">
        <v>0</v>
      </c>
      <c r="I32" s="46">
        <v>0</v>
      </c>
      <c r="J32" s="47">
        <v>0</v>
      </c>
      <c r="K32" s="46">
        <v>9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</row>
    <row r="33" spans="1:20" ht="12.75" customHeight="1">
      <c r="A33" s="12"/>
      <c r="B33" s="99">
        <v>28</v>
      </c>
      <c r="C33" s="81" t="s">
        <v>1116</v>
      </c>
      <c r="D33" s="81" t="s">
        <v>34</v>
      </c>
      <c r="E33" s="81" t="s">
        <v>1117</v>
      </c>
      <c r="F33" s="102">
        <f t="shared" si="0"/>
        <v>8</v>
      </c>
      <c r="G33" s="46">
        <v>0</v>
      </c>
      <c r="H33" s="47">
        <v>8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</row>
    <row r="34" spans="1:20" ht="12.75" customHeight="1">
      <c r="A34" s="12"/>
      <c r="B34" s="99"/>
      <c r="C34" s="81" t="s">
        <v>1376</v>
      </c>
      <c r="D34" s="81" t="s">
        <v>642</v>
      </c>
      <c r="E34" s="81" t="s">
        <v>504</v>
      </c>
      <c r="F34" s="74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</row>
    <row r="35" spans="1:20" ht="12.75" customHeight="1">
      <c r="A35" s="12"/>
      <c r="B35" s="99"/>
      <c r="C35" s="81" t="s">
        <v>1455</v>
      </c>
      <c r="D35" s="81" t="s">
        <v>1249</v>
      </c>
      <c r="E35" s="81" t="s">
        <v>1456</v>
      </c>
      <c r="F35" s="74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</row>
    <row r="36" spans="1:20" ht="12.75" customHeight="1">
      <c r="A36" s="12"/>
      <c r="B36" s="99"/>
      <c r="C36" s="81" t="s">
        <v>1438</v>
      </c>
      <c r="D36" s="81" t="s">
        <v>1104</v>
      </c>
      <c r="E36" s="81" t="s">
        <v>1439</v>
      </c>
      <c r="F36" s="74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</row>
    <row r="37" spans="1:20" ht="12.75" customHeight="1">
      <c r="A37" s="12"/>
      <c r="B37" s="99"/>
      <c r="C37" s="81" t="s">
        <v>505</v>
      </c>
      <c r="D37" s="81" t="s">
        <v>1377</v>
      </c>
      <c r="E37" s="81" t="s">
        <v>506</v>
      </c>
      <c r="F37" s="74">
        <f t="shared" si="0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</row>
    <row r="38" spans="1:20" ht="12.75" customHeight="1">
      <c r="A38" s="12"/>
      <c r="B38" s="99"/>
      <c r="C38" s="81" t="s">
        <v>507</v>
      </c>
      <c r="D38" s="81" t="s">
        <v>77</v>
      </c>
      <c r="E38" s="81" t="s">
        <v>508</v>
      </c>
      <c r="F38" s="74">
        <f aca="true" t="shared" si="1" ref="F38:F69">SUM(G38:T38)</f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</row>
    <row r="39" spans="1:20" ht="12.75" customHeight="1">
      <c r="A39" s="12"/>
      <c r="B39" s="99"/>
      <c r="C39" s="81" t="s">
        <v>891</v>
      </c>
      <c r="D39" s="81" t="s">
        <v>892</v>
      </c>
      <c r="E39" s="81" t="s">
        <v>893</v>
      </c>
      <c r="F39" s="74">
        <f t="shared" si="1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</row>
    <row r="40" spans="1:20" ht="12.75" customHeight="1">
      <c r="A40" s="12"/>
      <c r="B40" s="99"/>
      <c r="C40" s="81" t="s">
        <v>511</v>
      </c>
      <c r="D40" s="81" t="s">
        <v>512</v>
      </c>
      <c r="E40" s="81" t="s">
        <v>513</v>
      </c>
      <c r="F40" s="74">
        <f t="shared" si="1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</row>
    <row r="41" spans="1:20" ht="12.75" customHeight="1">
      <c r="A41" s="12"/>
      <c r="B41" s="99"/>
      <c r="C41" s="81" t="s">
        <v>1378</v>
      </c>
      <c r="D41" s="81" t="s">
        <v>1183</v>
      </c>
      <c r="E41" s="81" t="s">
        <v>1184</v>
      </c>
      <c r="F41" s="74">
        <f t="shared" si="1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</row>
    <row r="42" spans="1:20" ht="12.75" customHeight="1">
      <c r="A42" s="12"/>
      <c r="B42" s="99"/>
      <c r="C42" s="81" t="s">
        <v>514</v>
      </c>
      <c r="D42" s="81" t="s">
        <v>34</v>
      </c>
      <c r="E42" s="81" t="s">
        <v>515</v>
      </c>
      <c r="F42" s="74">
        <f t="shared" si="1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</row>
    <row r="43" spans="1:20" ht="12.75" customHeight="1">
      <c r="A43" s="12"/>
      <c r="B43" s="99"/>
      <c r="C43" s="81" t="s">
        <v>516</v>
      </c>
      <c r="D43" s="81" t="s">
        <v>153</v>
      </c>
      <c r="E43" s="81" t="s">
        <v>517</v>
      </c>
      <c r="F43" s="74">
        <f t="shared" si="1"/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</row>
    <row r="44" spans="1:20" ht="12.75" customHeight="1">
      <c r="A44" s="12"/>
      <c r="B44" s="99"/>
      <c r="C44" s="81" t="s">
        <v>1440</v>
      </c>
      <c r="D44" s="81" t="s">
        <v>34</v>
      </c>
      <c r="E44" s="81" t="s">
        <v>1441</v>
      </c>
      <c r="F44" s="74">
        <f t="shared" si="1"/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</row>
    <row r="45" spans="1:20" ht="12.75" customHeight="1">
      <c r="A45" s="12"/>
      <c r="B45" s="99"/>
      <c r="C45" s="81" t="s">
        <v>1185</v>
      </c>
      <c r="D45" s="81" t="s">
        <v>642</v>
      </c>
      <c r="E45" s="81" t="s">
        <v>1186</v>
      </c>
      <c r="F45" s="74">
        <f t="shared" si="1"/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</row>
    <row r="46" spans="1:20" ht="12.75" customHeight="1">
      <c r="A46" s="12"/>
      <c r="B46" s="99"/>
      <c r="C46" s="81" t="s">
        <v>894</v>
      </c>
      <c r="D46" s="81" t="s">
        <v>551</v>
      </c>
      <c r="E46" s="81" t="s">
        <v>895</v>
      </c>
      <c r="F46" s="74">
        <f t="shared" si="1"/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</row>
    <row r="47" spans="1:20" ht="12.75" customHeight="1">
      <c r="A47" s="12"/>
      <c r="B47" s="99"/>
      <c r="C47" s="81" t="s">
        <v>518</v>
      </c>
      <c r="D47" s="81" t="s">
        <v>287</v>
      </c>
      <c r="E47" s="81" t="s">
        <v>519</v>
      </c>
      <c r="F47" s="74">
        <f t="shared" si="1"/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</row>
    <row r="48" spans="1:20" ht="12.75" customHeight="1">
      <c r="A48" s="12"/>
      <c r="B48" s="99"/>
      <c r="C48" s="81" t="s">
        <v>520</v>
      </c>
      <c r="D48" s="81" t="s">
        <v>521</v>
      </c>
      <c r="E48" s="81" t="s">
        <v>522</v>
      </c>
      <c r="F48" s="74">
        <f t="shared" si="1"/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</row>
    <row r="49" spans="1:20" ht="12.75" customHeight="1">
      <c r="A49" s="12"/>
      <c r="B49" s="99"/>
      <c r="C49" s="108" t="s">
        <v>523</v>
      </c>
      <c r="D49" s="108" t="s">
        <v>524</v>
      </c>
      <c r="E49" s="108" t="s">
        <v>525</v>
      </c>
      <c r="F49" s="74">
        <f t="shared" si="1"/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</row>
    <row r="50" spans="1:20" ht="12.75" customHeight="1">
      <c r="A50" s="12"/>
      <c r="B50" s="99"/>
      <c r="C50" s="108" t="s">
        <v>1511</v>
      </c>
      <c r="D50" s="108" t="s">
        <v>1104</v>
      </c>
      <c r="E50" s="108" t="s">
        <v>1512</v>
      </c>
      <c r="F50" s="74">
        <f t="shared" si="1"/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0</v>
      </c>
      <c r="T50" s="47">
        <v>0</v>
      </c>
    </row>
    <row r="51" spans="1:20" ht="12.75" customHeight="1">
      <c r="A51" s="12"/>
      <c r="B51" s="99"/>
      <c r="C51" s="108" t="s">
        <v>1187</v>
      </c>
      <c r="D51" s="108" t="s">
        <v>50</v>
      </c>
      <c r="E51" s="108" t="s">
        <v>1188</v>
      </c>
      <c r="F51" s="74">
        <f t="shared" si="1"/>
        <v>0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47">
        <v>0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  <c r="R51" s="47">
        <v>0</v>
      </c>
      <c r="S51" s="46">
        <v>0</v>
      </c>
      <c r="T51" s="47">
        <v>0</v>
      </c>
    </row>
    <row r="52" spans="1:20" ht="12.75" customHeight="1">
      <c r="A52" s="12"/>
      <c r="B52" s="99"/>
      <c r="C52" s="108" t="s">
        <v>896</v>
      </c>
      <c r="D52" s="108" t="s">
        <v>455</v>
      </c>
      <c r="E52" s="108" t="s">
        <v>897</v>
      </c>
      <c r="F52" s="74">
        <f t="shared" si="1"/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0</v>
      </c>
      <c r="T52" s="47">
        <v>0</v>
      </c>
    </row>
    <row r="53" spans="1:20" ht="12.75" customHeight="1">
      <c r="A53" s="12"/>
      <c r="B53" s="99"/>
      <c r="C53" s="108" t="s">
        <v>898</v>
      </c>
      <c r="D53" s="108" t="s">
        <v>34</v>
      </c>
      <c r="E53" s="108" t="s">
        <v>899</v>
      </c>
      <c r="F53" s="74">
        <f t="shared" si="1"/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0</v>
      </c>
      <c r="T53" s="47">
        <v>0</v>
      </c>
    </row>
    <row r="54" spans="1:20" ht="12.75" customHeight="1">
      <c r="A54" s="12"/>
      <c r="B54" s="99"/>
      <c r="C54" s="108" t="s">
        <v>900</v>
      </c>
      <c r="D54" s="108" t="s">
        <v>34</v>
      </c>
      <c r="E54" s="108" t="s">
        <v>901</v>
      </c>
      <c r="F54" s="74">
        <f t="shared" si="1"/>
        <v>0</v>
      </c>
      <c r="G54" s="46">
        <v>0</v>
      </c>
      <c r="H54" s="47">
        <v>0</v>
      </c>
      <c r="I54" s="46">
        <v>0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</row>
    <row r="55" spans="1:20" ht="12.75" customHeight="1">
      <c r="A55" s="12"/>
      <c r="B55" s="99"/>
      <c r="C55" s="108" t="s">
        <v>1490</v>
      </c>
      <c r="D55" s="108" t="s">
        <v>1491</v>
      </c>
      <c r="E55" s="108" t="s">
        <v>1492</v>
      </c>
      <c r="F55" s="74">
        <f t="shared" si="1"/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  <c r="R55" s="47">
        <v>0</v>
      </c>
      <c r="S55" s="46">
        <v>0</v>
      </c>
      <c r="T55" s="47">
        <v>0</v>
      </c>
    </row>
    <row r="56" spans="1:20" ht="12.75" customHeight="1">
      <c r="A56" s="12"/>
      <c r="B56" s="99"/>
      <c r="C56" s="108" t="s">
        <v>1319</v>
      </c>
      <c r="D56" s="108" t="s">
        <v>1320</v>
      </c>
      <c r="E56" s="108" t="s">
        <v>1321</v>
      </c>
      <c r="F56" s="74">
        <f t="shared" si="1"/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</row>
    <row r="57" spans="1:20" ht="12.75" customHeight="1">
      <c r="A57" s="12"/>
      <c r="B57" s="43"/>
      <c r="C57" s="108" t="s">
        <v>1396</v>
      </c>
      <c r="D57" s="108" t="s">
        <v>486</v>
      </c>
      <c r="E57" s="108" t="s">
        <v>1397</v>
      </c>
      <c r="F57" s="74">
        <f t="shared" si="1"/>
        <v>0</v>
      </c>
      <c r="G57" s="46">
        <v>0</v>
      </c>
      <c r="H57" s="47">
        <v>0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  <c r="R57" s="47">
        <v>0</v>
      </c>
      <c r="S57" s="46">
        <v>0</v>
      </c>
      <c r="T57" s="47">
        <v>0</v>
      </c>
    </row>
    <row r="58" spans="1:20" ht="12.75" customHeight="1">
      <c r="A58" s="12"/>
      <c r="B58" s="43"/>
      <c r="C58" s="108" t="s">
        <v>1416</v>
      </c>
      <c r="D58" s="108" t="s">
        <v>642</v>
      </c>
      <c r="E58" s="108" t="s">
        <v>1417</v>
      </c>
      <c r="F58" s="74">
        <f t="shared" si="1"/>
        <v>0</v>
      </c>
      <c r="G58" s="46">
        <v>0</v>
      </c>
      <c r="H58" s="47">
        <v>0</v>
      </c>
      <c r="I58" s="46">
        <v>0</v>
      </c>
      <c r="J58" s="47">
        <v>0</v>
      </c>
      <c r="K58" s="46">
        <v>0</v>
      </c>
      <c r="L58" s="47">
        <v>0</v>
      </c>
      <c r="M58" s="46">
        <v>0</v>
      </c>
      <c r="N58" s="47">
        <v>0</v>
      </c>
      <c r="O58" s="46">
        <v>0</v>
      </c>
      <c r="P58" s="47">
        <v>0</v>
      </c>
      <c r="Q58" s="46">
        <v>0</v>
      </c>
      <c r="R58" s="47">
        <v>0</v>
      </c>
      <c r="S58" s="46">
        <v>0</v>
      </c>
      <c r="T58" s="47">
        <v>0</v>
      </c>
    </row>
    <row r="59" spans="1:20" ht="12.75" customHeight="1">
      <c r="A59" s="12"/>
      <c r="B59" s="43"/>
      <c r="C59" s="108" t="s">
        <v>902</v>
      </c>
      <c r="D59" s="108" t="s">
        <v>800</v>
      </c>
      <c r="E59" s="108" t="s">
        <v>903</v>
      </c>
      <c r="F59" s="74">
        <f t="shared" si="1"/>
        <v>0</v>
      </c>
      <c r="G59" s="46">
        <v>0</v>
      </c>
      <c r="H59" s="47">
        <v>0</v>
      </c>
      <c r="I59" s="46">
        <v>0</v>
      </c>
      <c r="J59" s="47">
        <v>0</v>
      </c>
      <c r="K59" s="46">
        <v>0</v>
      </c>
      <c r="L59" s="47">
        <v>0</v>
      </c>
      <c r="M59" s="46">
        <v>0</v>
      </c>
      <c r="N59" s="47">
        <v>0</v>
      </c>
      <c r="O59" s="46">
        <v>0</v>
      </c>
      <c r="P59" s="47">
        <v>0</v>
      </c>
      <c r="Q59" s="46">
        <v>0</v>
      </c>
      <c r="R59" s="47">
        <v>0</v>
      </c>
      <c r="S59" s="46">
        <v>0</v>
      </c>
      <c r="T59" s="47">
        <v>0</v>
      </c>
    </row>
    <row r="60" spans="1:20" ht="12.75" customHeight="1">
      <c r="A60" s="12"/>
      <c r="B60" s="43"/>
      <c r="C60" s="108" t="s">
        <v>904</v>
      </c>
      <c r="D60" s="108" t="s">
        <v>34</v>
      </c>
      <c r="E60" s="108" t="s">
        <v>905</v>
      </c>
      <c r="F60" s="74">
        <f t="shared" si="1"/>
        <v>0</v>
      </c>
      <c r="G60" s="46">
        <v>0</v>
      </c>
      <c r="H60" s="47">
        <v>0</v>
      </c>
      <c r="I60" s="46">
        <v>0</v>
      </c>
      <c r="J60" s="47">
        <v>0</v>
      </c>
      <c r="K60" s="46">
        <v>0</v>
      </c>
      <c r="L60" s="47">
        <v>0</v>
      </c>
      <c r="M60" s="46">
        <v>0</v>
      </c>
      <c r="N60" s="47">
        <v>0</v>
      </c>
      <c r="O60" s="46">
        <v>0</v>
      </c>
      <c r="P60" s="47">
        <v>0</v>
      </c>
      <c r="Q60" s="46">
        <v>0</v>
      </c>
      <c r="R60" s="47">
        <v>0</v>
      </c>
      <c r="S60" s="46">
        <v>0</v>
      </c>
      <c r="T60" s="47">
        <v>0</v>
      </c>
    </row>
    <row r="61" spans="1:20" ht="12.75" customHeight="1">
      <c r="A61" s="12"/>
      <c r="B61" s="43"/>
      <c r="C61" s="108" t="s">
        <v>531</v>
      </c>
      <c r="D61" s="108" t="s">
        <v>532</v>
      </c>
      <c r="E61" s="108" t="s">
        <v>533</v>
      </c>
      <c r="F61" s="74">
        <f t="shared" si="1"/>
        <v>0</v>
      </c>
      <c r="G61" s="46">
        <v>0</v>
      </c>
      <c r="H61" s="47">
        <v>0</v>
      </c>
      <c r="I61" s="46">
        <v>0</v>
      </c>
      <c r="J61" s="47">
        <v>0</v>
      </c>
      <c r="K61" s="46">
        <v>0</v>
      </c>
      <c r="L61" s="47">
        <v>0</v>
      </c>
      <c r="M61" s="46">
        <v>0</v>
      </c>
      <c r="N61" s="47">
        <v>0</v>
      </c>
      <c r="O61" s="46">
        <v>0</v>
      </c>
      <c r="P61" s="47">
        <v>0</v>
      </c>
      <c r="Q61" s="46">
        <v>0</v>
      </c>
      <c r="R61" s="47">
        <v>0</v>
      </c>
      <c r="S61" s="46">
        <v>0</v>
      </c>
      <c r="T61" s="47">
        <v>0</v>
      </c>
    </row>
    <row r="62" spans="1:20" ht="12.75" customHeight="1">
      <c r="A62" s="12"/>
      <c r="B62" s="43"/>
      <c r="C62" s="108" t="s">
        <v>1398</v>
      </c>
      <c r="D62" s="108" t="s">
        <v>34</v>
      </c>
      <c r="E62" s="108" t="s">
        <v>1399</v>
      </c>
      <c r="F62" s="74">
        <f t="shared" si="1"/>
        <v>0</v>
      </c>
      <c r="G62" s="46">
        <v>0</v>
      </c>
      <c r="H62" s="47">
        <v>0</v>
      </c>
      <c r="I62" s="46">
        <v>0</v>
      </c>
      <c r="J62" s="47">
        <v>0</v>
      </c>
      <c r="K62" s="46">
        <v>0</v>
      </c>
      <c r="L62" s="47">
        <v>0</v>
      </c>
      <c r="M62" s="46">
        <v>0</v>
      </c>
      <c r="N62" s="47">
        <v>0</v>
      </c>
      <c r="O62" s="46">
        <v>0</v>
      </c>
      <c r="P62" s="47">
        <v>0</v>
      </c>
      <c r="Q62" s="46">
        <v>0</v>
      </c>
      <c r="R62" s="47">
        <v>0</v>
      </c>
      <c r="S62" s="46">
        <v>0</v>
      </c>
      <c r="T62" s="47">
        <v>0</v>
      </c>
    </row>
    <row r="63" spans="1:20" ht="12.75" customHeight="1">
      <c r="A63" s="12"/>
      <c r="B63" s="43"/>
      <c r="C63" s="108" t="s">
        <v>1142</v>
      </c>
      <c r="D63" s="108" t="s">
        <v>50</v>
      </c>
      <c r="E63" s="108" t="s">
        <v>1143</v>
      </c>
      <c r="F63" s="74">
        <f t="shared" si="1"/>
        <v>0</v>
      </c>
      <c r="G63" s="46">
        <v>0</v>
      </c>
      <c r="H63" s="47">
        <v>0</v>
      </c>
      <c r="I63" s="46">
        <v>0</v>
      </c>
      <c r="J63" s="47">
        <v>0</v>
      </c>
      <c r="K63" s="46">
        <v>0</v>
      </c>
      <c r="L63" s="47">
        <v>0</v>
      </c>
      <c r="M63" s="46">
        <v>0</v>
      </c>
      <c r="N63" s="47">
        <v>0</v>
      </c>
      <c r="O63" s="46">
        <v>0</v>
      </c>
      <c r="P63" s="47">
        <v>0</v>
      </c>
      <c r="Q63" s="46">
        <v>0</v>
      </c>
      <c r="R63" s="47">
        <v>0</v>
      </c>
      <c r="S63" s="46">
        <v>0</v>
      </c>
      <c r="T63" s="47">
        <v>0</v>
      </c>
    </row>
    <row r="64" spans="1:20" ht="12.75" customHeight="1">
      <c r="A64" s="12"/>
      <c r="B64" s="43"/>
      <c r="C64" s="108" t="s">
        <v>1142</v>
      </c>
      <c r="D64" s="108" t="s">
        <v>50</v>
      </c>
      <c r="E64" s="108" t="s">
        <v>1143</v>
      </c>
      <c r="F64" s="74">
        <f t="shared" si="1"/>
        <v>0</v>
      </c>
      <c r="G64" s="46">
        <v>0</v>
      </c>
      <c r="H64" s="47">
        <v>0</v>
      </c>
      <c r="I64" s="46">
        <v>0</v>
      </c>
      <c r="J64" s="47">
        <v>0</v>
      </c>
      <c r="K64" s="46">
        <v>0</v>
      </c>
      <c r="L64" s="47">
        <v>0</v>
      </c>
      <c r="M64" s="46">
        <v>0</v>
      </c>
      <c r="N64" s="47">
        <v>0</v>
      </c>
      <c r="O64" s="46">
        <v>0</v>
      </c>
      <c r="P64" s="47">
        <v>0</v>
      </c>
      <c r="Q64" s="46">
        <v>0</v>
      </c>
      <c r="R64" s="47">
        <v>0</v>
      </c>
      <c r="S64" s="46">
        <v>0</v>
      </c>
      <c r="T64" s="47">
        <v>0</v>
      </c>
    </row>
    <row r="65" spans="1:20" ht="12.75" customHeight="1">
      <c r="A65" s="12"/>
      <c r="B65" s="43"/>
      <c r="C65" s="108" t="s">
        <v>534</v>
      </c>
      <c r="D65" s="108" t="s">
        <v>34</v>
      </c>
      <c r="E65" s="108" t="s">
        <v>535</v>
      </c>
      <c r="F65" s="74">
        <f t="shared" si="1"/>
        <v>0</v>
      </c>
      <c r="G65" s="46">
        <v>0</v>
      </c>
      <c r="H65" s="47">
        <v>0</v>
      </c>
      <c r="I65" s="46">
        <v>0</v>
      </c>
      <c r="J65" s="47">
        <v>0</v>
      </c>
      <c r="K65" s="46">
        <v>0</v>
      </c>
      <c r="L65" s="47">
        <v>0</v>
      </c>
      <c r="M65" s="46">
        <v>0</v>
      </c>
      <c r="N65" s="47">
        <v>0</v>
      </c>
      <c r="O65" s="46">
        <v>0</v>
      </c>
      <c r="P65" s="47">
        <v>0</v>
      </c>
      <c r="Q65" s="46">
        <v>0</v>
      </c>
      <c r="R65" s="47">
        <v>0</v>
      </c>
      <c r="S65" s="46">
        <v>0</v>
      </c>
      <c r="T65" s="47">
        <v>0</v>
      </c>
    </row>
    <row r="66" spans="1:20" ht="12.75" customHeight="1">
      <c r="A66" s="12"/>
      <c r="B66" s="43"/>
      <c r="C66" s="108" t="s">
        <v>906</v>
      </c>
      <c r="D66" s="108" t="s">
        <v>50</v>
      </c>
      <c r="E66" s="108" t="s">
        <v>907</v>
      </c>
      <c r="F66" s="74">
        <f t="shared" si="1"/>
        <v>0</v>
      </c>
      <c r="G66" s="46">
        <v>0</v>
      </c>
      <c r="H66" s="47">
        <v>0</v>
      </c>
      <c r="I66" s="46">
        <v>0</v>
      </c>
      <c r="J66" s="47">
        <v>0</v>
      </c>
      <c r="K66" s="46">
        <v>0</v>
      </c>
      <c r="L66" s="47">
        <v>0</v>
      </c>
      <c r="M66" s="46">
        <v>0</v>
      </c>
      <c r="N66" s="47">
        <v>0</v>
      </c>
      <c r="O66" s="46">
        <v>0</v>
      </c>
      <c r="P66" s="47">
        <v>0</v>
      </c>
      <c r="Q66" s="46">
        <v>0</v>
      </c>
      <c r="R66" s="47">
        <v>0</v>
      </c>
      <c r="S66" s="46">
        <v>0</v>
      </c>
      <c r="T66" s="47">
        <v>0</v>
      </c>
    </row>
    <row r="67" spans="1:20" ht="12.75" customHeight="1">
      <c r="A67" s="12"/>
      <c r="B67" s="43"/>
      <c r="C67" s="81" t="s">
        <v>536</v>
      </c>
      <c r="D67" s="81" t="s">
        <v>85</v>
      </c>
      <c r="E67" s="81" t="s">
        <v>537</v>
      </c>
      <c r="F67" s="74">
        <f t="shared" si="1"/>
        <v>0</v>
      </c>
      <c r="G67" s="46">
        <v>0</v>
      </c>
      <c r="H67" s="47">
        <v>0</v>
      </c>
      <c r="I67" s="46">
        <v>0</v>
      </c>
      <c r="J67" s="47">
        <v>0</v>
      </c>
      <c r="K67" s="46">
        <v>0</v>
      </c>
      <c r="L67" s="47">
        <v>0</v>
      </c>
      <c r="M67" s="46">
        <v>0</v>
      </c>
      <c r="N67" s="47">
        <v>0</v>
      </c>
      <c r="O67" s="46">
        <v>0</v>
      </c>
      <c r="P67" s="47">
        <v>0</v>
      </c>
      <c r="Q67" s="46">
        <v>0</v>
      </c>
      <c r="R67" s="47">
        <v>0</v>
      </c>
      <c r="S67" s="46">
        <v>0</v>
      </c>
      <c r="T67" s="47">
        <v>0</v>
      </c>
    </row>
    <row r="68" spans="1:20" ht="12.75" customHeight="1">
      <c r="A68" s="12"/>
      <c r="B68" s="43"/>
      <c r="C68" s="108" t="s">
        <v>908</v>
      </c>
      <c r="D68" s="108" t="s">
        <v>271</v>
      </c>
      <c r="E68" s="108" t="s">
        <v>909</v>
      </c>
      <c r="F68" s="74">
        <f t="shared" si="1"/>
        <v>0</v>
      </c>
      <c r="G68" s="46">
        <v>0</v>
      </c>
      <c r="H68" s="47">
        <v>0</v>
      </c>
      <c r="I68" s="46">
        <v>0</v>
      </c>
      <c r="J68" s="47">
        <v>0</v>
      </c>
      <c r="K68" s="46">
        <v>0</v>
      </c>
      <c r="L68" s="47">
        <v>0</v>
      </c>
      <c r="M68" s="46">
        <v>0</v>
      </c>
      <c r="N68" s="47">
        <v>0</v>
      </c>
      <c r="O68" s="46">
        <v>0</v>
      </c>
      <c r="P68" s="47">
        <v>0</v>
      </c>
      <c r="Q68" s="46">
        <v>0</v>
      </c>
      <c r="R68" s="47">
        <v>0</v>
      </c>
      <c r="S68" s="46">
        <v>0</v>
      </c>
      <c r="T68" s="47">
        <v>0</v>
      </c>
    </row>
    <row r="69" spans="1:20" ht="12.75" customHeight="1">
      <c r="A69" s="12"/>
      <c r="B69" s="43"/>
      <c r="C69" s="108" t="s">
        <v>538</v>
      </c>
      <c r="D69" s="108" t="s">
        <v>539</v>
      </c>
      <c r="E69" s="108" t="s">
        <v>540</v>
      </c>
      <c r="F69" s="74">
        <f t="shared" si="1"/>
        <v>0</v>
      </c>
      <c r="G69" s="46">
        <v>0</v>
      </c>
      <c r="H69" s="47">
        <v>0</v>
      </c>
      <c r="I69" s="46">
        <v>0</v>
      </c>
      <c r="J69" s="47">
        <v>0</v>
      </c>
      <c r="K69" s="46">
        <v>0</v>
      </c>
      <c r="L69" s="47">
        <v>0</v>
      </c>
      <c r="M69" s="46">
        <v>0</v>
      </c>
      <c r="N69" s="47">
        <v>0</v>
      </c>
      <c r="O69" s="46">
        <v>0</v>
      </c>
      <c r="P69" s="47">
        <v>0</v>
      </c>
      <c r="Q69" s="46">
        <v>0</v>
      </c>
      <c r="R69" s="47">
        <v>0</v>
      </c>
      <c r="S69" s="46">
        <v>0</v>
      </c>
      <c r="T69" s="47">
        <v>0</v>
      </c>
    </row>
    <row r="70" spans="1:20" ht="12.75" customHeight="1">
      <c r="A70" s="12"/>
      <c r="B70" s="43"/>
      <c r="C70" s="108" t="s">
        <v>1379</v>
      </c>
      <c r="D70" s="108" t="s">
        <v>1380</v>
      </c>
      <c r="E70" s="108" t="s">
        <v>1381</v>
      </c>
      <c r="F70" s="74">
        <f aca="true" t="shared" si="2" ref="F70:F84">SUM(G70:T70)</f>
        <v>0</v>
      </c>
      <c r="G70" s="46">
        <v>0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0</v>
      </c>
      <c r="N70" s="47">
        <v>0</v>
      </c>
      <c r="O70" s="46">
        <v>0</v>
      </c>
      <c r="P70" s="47">
        <v>0</v>
      </c>
      <c r="Q70" s="46">
        <v>0</v>
      </c>
      <c r="R70" s="47">
        <v>0</v>
      </c>
      <c r="S70" s="46">
        <v>0</v>
      </c>
      <c r="T70" s="47">
        <v>0</v>
      </c>
    </row>
    <row r="71" spans="1:20" ht="12.75" customHeight="1">
      <c r="A71" s="12"/>
      <c r="B71" s="43"/>
      <c r="C71" s="108" t="s">
        <v>541</v>
      </c>
      <c r="D71" s="108" t="s">
        <v>50</v>
      </c>
      <c r="E71" s="108" t="s">
        <v>542</v>
      </c>
      <c r="F71" s="74">
        <f t="shared" si="2"/>
        <v>0</v>
      </c>
      <c r="G71" s="46">
        <v>0</v>
      </c>
      <c r="H71" s="47">
        <v>0</v>
      </c>
      <c r="I71" s="46">
        <v>0</v>
      </c>
      <c r="J71" s="47">
        <v>0</v>
      </c>
      <c r="K71" s="46">
        <v>0</v>
      </c>
      <c r="L71" s="47">
        <v>0</v>
      </c>
      <c r="M71" s="46">
        <v>0</v>
      </c>
      <c r="N71" s="47">
        <v>0</v>
      </c>
      <c r="O71" s="46">
        <v>0</v>
      </c>
      <c r="P71" s="47">
        <v>0</v>
      </c>
      <c r="Q71" s="46">
        <v>0</v>
      </c>
      <c r="R71" s="47">
        <v>0</v>
      </c>
      <c r="S71" s="46">
        <v>0</v>
      </c>
      <c r="T71" s="47">
        <v>0</v>
      </c>
    </row>
    <row r="72" spans="1:20" ht="12.75" customHeight="1">
      <c r="A72" s="12"/>
      <c r="B72" s="43"/>
      <c r="C72" s="108" t="s">
        <v>910</v>
      </c>
      <c r="D72" s="108" t="s">
        <v>50</v>
      </c>
      <c r="E72" s="108" t="s">
        <v>911</v>
      </c>
      <c r="F72" s="74">
        <f t="shared" si="2"/>
        <v>0</v>
      </c>
      <c r="G72" s="46">
        <v>0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0</v>
      </c>
      <c r="N72" s="47">
        <v>0</v>
      </c>
      <c r="O72" s="46">
        <v>0</v>
      </c>
      <c r="P72" s="47">
        <v>0</v>
      </c>
      <c r="Q72" s="46">
        <v>0</v>
      </c>
      <c r="R72" s="47">
        <v>0</v>
      </c>
      <c r="S72" s="46">
        <v>0</v>
      </c>
      <c r="T72" s="47">
        <v>0</v>
      </c>
    </row>
    <row r="73" spans="1:20" ht="12.75" customHeight="1">
      <c r="A73" s="12"/>
      <c r="B73" s="43"/>
      <c r="C73" s="108" t="s">
        <v>1442</v>
      </c>
      <c r="D73" s="108" t="s">
        <v>34</v>
      </c>
      <c r="E73" s="108" t="s">
        <v>1443</v>
      </c>
      <c r="F73" s="74">
        <f t="shared" si="2"/>
        <v>0</v>
      </c>
      <c r="G73" s="46">
        <v>0</v>
      </c>
      <c r="H73" s="47">
        <v>0</v>
      </c>
      <c r="I73" s="46">
        <v>0</v>
      </c>
      <c r="J73" s="47">
        <v>0</v>
      </c>
      <c r="K73" s="46">
        <v>0</v>
      </c>
      <c r="L73" s="47">
        <v>0</v>
      </c>
      <c r="M73" s="46">
        <v>0</v>
      </c>
      <c r="N73" s="47">
        <v>0</v>
      </c>
      <c r="O73" s="46">
        <v>0</v>
      </c>
      <c r="P73" s="47">
        <v>0</v>
      </c>
      <c r="Q73" s="46">
        <v>0</v>
      </c>
      <c r="R73" s="47">
        <v>0</v>
      </c>
      <c r="S73" s="46">
        <v>0</v>
      </c>
      <c r="T73" s="47">
        <v>0</v>
      </c>
    </row>
    <row r="74" spans="1:20" ht="12.75" customHeight="1">
      <c r="A74" s="12"/>
      <c r="B74" s="43"/>
      <c r="C74" s="108" t="s">
        <v>547</v>
      </c>
      <c r="D74" s="108" t="s">
        <v>548</v>
      </c>
      <c r="E74" s="108" t="s">
        <v>549</v>
      </c>
      <c r="F74" s="74">
        <f t="shared" si="2"/>
        <v>0</v>
      </c>
      <c r="G74" s="46">
        <v>0</v>
      </c>
      <c r="H74" s="47">
        <v>0</v>
      </c>
      <c r="I74" s="46">
        <v>0</v>
      </c>
      <c r="J74" s="47">
        <v>0</v>
      </c>
      <c r="K74" s="46">
        <v>0</v>
      </c>
      <c r="L74" s="47">
        <v>0</v>
      </c>
      <c r="M74" s="46">
        <v>0</v>
      </c>
      <c r="N74" s="47">
        <v>0</v>
      </c>
      <c r="O74" s="46">
        <v>0</v>
      </c>
      <c r="P74" s="47">
        <v>0</v>
      </c>
      <c r="Q74" s="46">
        <v>0</v>
      </c>
      <c r="R74" s="47">
        <v>0</v>
      </c>
      <c r="S74" s="46">
        <v>0</v>
      </c>
      <c r="T74" s="47">
        <v>0</v>
      </c>
    </row>
    <row r="75" spans="1:20" ht="12.75" customHeight="1">
      <c r="A75" s="12"/>
      <c r="B75" s="43"/>
      <c r="C75" s="108" t="s">
        <v>1533</v>
      </c>
      <c r="D75" s="108" t="s">
        <v>34</v>
      </c>
      <c r="E75" s="108" t="s">
        <v>912</v>
      </c>
      <c r="F75" s="74">
        <f t="shared" si="2"/>
        <v>0</v>
      </c>
      <c r="G75" s="46">
        <v>0</v>
      </c>
      <c r="H75" s="47">
        <v>0</v>
      </c>
      <c r="I75" s="46">
        <v>0</v>
      </c>
      <c r="J75" s="47">
        <v>0</v>
      </c>
      <c r="K75" s="46">
        <v>0</v>
      </c>
      <c r="L75" s="47">
        <v>0</v>
      </c>
      <c r="M75" s="46">
        <v>0</v>
      </c>
      <c r="N75" s="47">
        <v>0</v>
      </c>
      <c r="O75" s="46">
        <v>0</v>
      </c>
      <c r="P75" s="47">
        <v>0</v>
      </c>
      <c r="Q75" s="46">
        <v>0</v>
      </c>
      <c r="R75" s="47">
        <v>0</v>
      </c>
      <c r="S75" s="46">
        <v>0</v>
      </c>
      <c r="T75" s="47">
        <v>0</v>
      </c>
    </row>
    <row r="76" spans="1:20" ht="12.75" customHeight="1">
      <c r="A76" s="12"/>
      <c r="B76" s="43"/>
      <c r="C76" s="108" t="s">
        <v>550</v>
      </c>
      <c r="D76" s="108" t="s">
        <v>551</v>
      </c>
      <c r="E76" s="108" t="s">
        <v>552</v>
      </c>
      <c r="F76" s="74">
        <f t="shared" si="2"/>
        <v>0</v>
      </c>
      <c r="G76" s="46">
        <v>0</v>
      </c>
      <c r="H76" s="47">
        <v>0</v>
      </c>
      <c r="I76" s="46">
        <v>0</v>
      </c>
      <c r="J76" s="47">
        <v>0</v>
      </c>
      <c r="K76" s="46">
        <v>0</v>
      </c>
      <c r="L76" s="47">
        <v>0</v>
      </c>
      <c r="M76" s="46">
        <v>0</v>
      </c>
      <c r="N76" s="47">
        <v>0</v>
      </c>
      <c r="O76" s="46">
        <v>0</v>
      </c>
      <c r="P76" s="47">
        <v>0</v>
      </c>
      <c r="Q76" s="46">
        <v>0</v>
      </c>
      <c r="R76" s="47">
        <v>0</v>
      </c>
      <c r="S76" s="46">
        <v>0</v>
      </c>
      <c r="T76" s="47">
        <v>0</v>
      </c>
    </row>
    <row r="77" spans="1:20" ht="12.75" customHeight="1">
      <c r="A77" s="12"/>
      <c r="B77" s="43"/>
      <c r="C77" s="108" t="s">
        <v>1036</v>
      </c>
      <c r="D77" s="108" t="s">
        <v>1037</v>
      </c>
      <c r="E77" s="108" t="s">
        <v>1038</v>
      </c>
      <c r="F77" s="74">
        <f t="shared" si="2"/>
        <v>0</v>
      </c>
      <c r="G77" s="46">
        <v>0</v>
      </c>
      <c r="H77" s="47">
        <v>0</v>
      </c>
      <c r="I77" s="46">
        <v>0</v>
      </c>
      <c r="J77" s="47">
        <v>0</v>
      </c>
      <c r="K77" s="46">
        <v>0</v>
      </c>
      <c r="L77" s="47">
        <v>0</v>
      </c>
      <c r="M77" s="46">
        <v>0</v>
      </c>
      <c r="N77" s="47">
        <v>0</v>
      </c>
      <c r="O77" s="46">
        <v>0</v>
      </c>
      <c r="P77" s="47">
        <v>0</v>
      </c>
      <c r="Q77" s="46">
        <v>0</v>
      </c>
      <c r="R77" s="47">
        <v>0</v>
      </c>
      <c r="S77" s="46">
        <v>0</v>
      </c>
      <c r="T77" s="47">
        <v>0</v>
      </c>
    </row>
    <row r="78" spans="1:20" ht="12.75" customHeight="1">
      <c r="A78" s="12"/>
      <c r="B78" s="43"/>
      <c r="C78" s="108" t="s">
        <v>913</v>
      </c>
      <c r="D78" s="108" t="s">
        <v>376</v>
      </c>
      <c r="E78" s="108" t="s">
        <v>914</v>
      </c>
      <c r="F78" s="74">
        <f t="shared" si="2"/>
        <v>0</v>
      </c>
      <c r="G78" s="46">
        <v>0</v>
      </c>
      <c r="H78" s="47">
        <v>0</v>
      </c>
      <c r="I78" s="46">
        <v>0</v>
      </c>
      <c r="J78" s="47">
        <v>0</v>
      </c>
      <c r="K78" s="46">
        <v>0</v>
      </c>
      <c r="L78" s="47">
        <v>0</v>
      </c>
      <c r="M78" s="46">
        <v>0</v>
      </c>
      <c r="N78" s="47">
        <v>0</v>
      </c>
      <c r="O78" s="46">
        <v>0</v>
      </c>
      <c r="P78" s="47">
        <v>0</v>
      </c>
      <c r="Q78" s="46">
        <v>0</v>
      </c>
      <c r="R78" s="47">
        <v>0</v>
      </c>
      <c r="S78" s="46">
        <v>0</v>
      </c>
      <c r="T78" s="47">
        <v>0</v>
      </c>
    </row>
    <row r="79" spans="1:20" ht="12.75" customHeight="1">
      <c r="A79" s="12"/>
      <c r="B79" s="43"/>
      <c r="C79" s="108" t="s">
        <v>1495</v>
      </c>
      <c r="D79" s="108" t="s">
        <v>1178</v>
      </c>
      <c r="E79" s="108" t="s">
        <v>1496</v>
      </c>
      <c r="F79" s="74">
        <f t="shared" si="2"/>
        <v>0</v>
      </c>
      <c r="G79" s="46">
        <v>0</v>
      </c>
      <c r="H79" s="47">
        <v>0</v>
      </c>
      <c r="I79" s="46">
        <v>0</v>
      </c>
      <c r="J79" s="47">
        <v>0</v>
      </c>
      <c r="K79" s="46">
        <v>0</v>
      </c>
      <c r="L79" s="47">
        <v>0</v>
      </c>
      <c r="M79" s="46">
        <v>0</v>
      </c>
      <c r="N79" s="47">
        <v>0</v>
      </c>
      <c r="O79" s="46">
        <v>0</v>
      </c>
      <c r="P79" s="47">
        <v>0</v>
      </c>
      <c r="Q79" s="46">
        <v>0</v>
      </c>
      <c r="R79" s="47">
        <v>0</v>
      </c>
      <c r="S79" s="46">
        <v>0</v>
      </c>
      <c r="T79" s="47">
        <v>0</v>
      </c>
    </row>
    <row r="80" spans="1:20" ht="12.75" customHeight="1">
      <c r="A80" s="12"/>
      <c r="B80" s="43"/>
      <c r="C80" s="108" t="s">
        <v>1189</v>
      </c>
      <c r="D80" s="108" t="s">
        <v>150</v>
      </c>
      <c r="E80" s="108" t="s">
        <v>1190</v>
      </c>
      <c r="F80" s="74">
        <f t="shared" si="2"/>
        <v>0</v>
      </c>
      <c r="G80" s="46">
        <v>0</v>
      </c>
      <c r="H80" s="47">
        <v>0</v>
      </c>
      <c r="I80" s="46">
        <v>0</v>
      </c>
      <c r="J80" s="47">
        <v>0</v>
      </c>
      <c r="K80" s="46">
        <v>0</v>
      </c>
      <c r="L80" s="47">
        <v>0</v>
      </c>
      <c r="M80" s="46">
        <v>0</v>
      </c>
      <c r="N80" s="47">
        <v>0</v>
      </c>
      <c r="O80" s="46">
        <v>0</v>
      </c>
      <c r="P80" s="47">
        <v>0</v>
      </c>
      <c r="Q80" s="46">
        <v>0</v>
      </c>
      <c r="R80" s="47">
        <v>0</v>
      </c>
      <c r="S80" s="46">
        <v>0</v>
      </c>
      <c r="T80" s="47">
        <v>0</v>
      </c>
    </row>
    <row r="81" spans="1:20" ht="12.75" customHeight="1">
      <c r="A81" s="12"/>
      <c r="B81" s="43"/>
      <c r="C81" s="108" t="s">
        <v>561</v>
      </c>
      <c r="D81" s="108" t="s">
        <v>1338</v>
      </c>
      <c r="E81" s="108" t="s">
        <v>563</v>
      </c>
      <c r="F81" s="74">
        <f t="shared" si="2"/>
        <v>0</v>
      </c>
      <c r="G81" s="46">
        <v>0</v>
      </c>
      <c r="H81" s="47">
        <v>0</v>
      </c>
      <c r="I81" s="46">
        <v>0</v>
      </c>
      <c r="J81" s="47">
        <v>0</v>
      </c>
      <c r="K81" s="46">
        <v>0</v>
      </c>
      <c r="L81" s="47">
        <v>0</v>
      </c>
      <c r="M81" s="46">
        <v>0</v>
      </c>
      <c r="N81" s="47">
        <v>0</v>
      </c>
      <c r="O81" s="46">
        <v>0</v>
      </c>
      <c r="P81" s="47">
        <v>0</v>
      </c>
      <c r="Q81" s="46">
        <v>0</v>
      </c>
      <c r="R81" s="47">
        <v>0</v>
      </c>
      <c r="S81" s="46">
        <v>0</v>
      </c>
      <c r="T81" s="47">
        <v>0</v>
      </c>
    </row>
    <row r="82" spans="1:20" ht="12.75" customHeight="1">
      <c r="A82" s="12"/>
      <c r="B82" s="43"/>
      <c r="C82" s="108" t="s">
        <v>1453</v>
      </c>
      <c r="D82" s="108" t="s">
        <v>1363</v>
      </c>
      <c r="E82" s="108" t="s">
        <v>1454</v>
      </c>
      <c r="F82" s="74">
        <f t="shared" si="2"/>
        <v>0</v>
      </c>
      <c r="G82" s="46">
        <v>0</v>
      </c>
      <c r="H82" s="47">
        <v>0</v>
      </c>
      <c r="I82" s="46">
        <v>0</v>
      </c>
      <c r="J82" s="47">
        <v>0</v>
      </c>
      <c r="K82" s="46">
        <v>0</v>
      </c>
      <c r="L82" s="47">
        <v>0</v>
      </c>
      <c r="M82" s="46">
        <v>0</v>
      </c>
      <c r="N82" s="47">
        <v>0</v>
      </c>
      <c r="O82" s="46">
        <v>0</v>
      </c>
      <c r="P82" s="47">
        <v>0</v>
      </c>
      <c r="Q82" s="46">
        <v>0</v>
      </c>
      <c r="R82" s="47">
        <v>0</v>
      </c>
      <c r="S82" s="46">
        <v>0</v>
      </c>
      <c r="T82" s="47">
        <v>0</v>
      </c>
    </row>
    <row r="83" spans="1:20" ht="12.75" customHeight="1">
      <c r="A83" s="12"/>
      <c r="B83" s="43"/>
      <c r="C83" s="108"/>
      <c r="D83" s="108"/>
      <c r="E83" s="108"/>
      <c r="F83" s="74">
        <f t="shared" si="2"/>
        <v>0</v>
      </c>
      <c r="G83" s="46">
        <v>0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0</v>
      </c>
      <c r="N83" s="47">
        <v>0</v>
      </c>
      <c r="O83" s="46">
        <v>0</v>
      </c>
      <c r="P83" s="47">
        <v>0</v>
      </c>
      <c r="Q83" s="46">
        <v>0</v>
      </c>
      <c r="R83" s="47">
        <v>0</v>
      </c>
      <c r="S83" s="46">
        <v>0</v>
      </c>
      <c r="T83" s="47">
        <v>0</v>
      </c>
    </row>
    <row r="84" spans="1:20" ht="12.75" customHeight="1" thickBot="1">
      <c r="A84" s="12"/>
      <c r="B84" s="44"/>
      <c r="C84" s="10"/>
      <c r="D84" s="10"/>
      <c r="E84" s="10"/>
      <c r="F84" s="75">
        <f t="shared" si="2"/>
        <v>0</v>
      </c>
      <c r="G84" s="32">
        <v>0</v>
      </c>
      <c r="H84" s="48">
        <v>0</v>
      </c>
      <c r="I84" s="32">
        <v>0</v>
      </c>
      <c r="J84" s="48">
        <v>0</v>
      </c>
      <c r="K84" s="32">
        <v>0</v>
      </c>
      <c r="L84" s="48">
        <v>0</v>
      </c>
      <c r="M84" s="32">
        <v>0</v>
      </c>
      <c r="N84" s="48">
        <v>0</v>
      </c>
      <c r="O84" s="32">
        <v>0</v>
      </c>
      <c r="P84" s="48">
        <v>0</v>
      </c>
      <c r="Q84" s="32">
        <v>0</v>
      </c>
      <c r="R84" s="48">
        <v>0</v>
      </c>
      <c r="S84" s="32">
        <v>0</v>
      </c>
      <c r="T84" s="48">
        <v>0</v>
      </c>
    </row>
    <row r="85" spans="2:20" ht="12.75">
      <c r="B85" s="71"/>
      <c r="C85" s="4"/>
      <c r="D85" s="4"/>
      <c r="E85" s="4"/>
      <c r="F85" s="7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2:3" ht="12.75">
      <c r="B86" s="6"/>
      <c r="C86" s="89"/>
    </row>
    <row r="87" ht="12.75">
      <c r="C87" s="89"/>
    </row>
    <row r="88" ht="12.75">
      <c r="C88" s="89"/>
    </row>
    <row r="89" ht="12.75">
      <c r="C89" s="89"/>
    </row>
    <row r="90" ht="12.75">
      <c r="C90" s="89"/>
    </row>
    <row r="91" ht="12.75">
      <c r="C91" s="89"/>
    </row>
    <row r="92" ht="12.75">
      <c r="C92" s="89"/>
    </row>
    <row r="93" ht="12.75">
      <c r="C93" s="89"/>
    </row>
    <row r="94" ht="12.75">
      <c r="C94" s="89"/>
    </row>
    <row r="95" ht="12.75">
      <c r="C95" s="89"/>
    </row>
    <row r="96" ht="12.75">
      <c r="C96" s="89"/>
    </row>
  </sheetData>
  <sheetProtection password="C71F" sheet="1" objects="1" scenarios="1"/>
  <mergeCells count="17">
    <mergeCell ref="J2:J4"/>
    <mergeCell ref="C3:D3"/>
    <mergeCell ref="B2:F2"/>
    <mergeCell ref="G2:G4"/>
    <mergeCell ref="B4:F4"/>
    <mergeCell ref="I2:I4"/>
    <mergeCell ref="H2:H4"/>
    <mergeCell ref="S2:S4"/>
    <mergeCell ref="T2:T4"/>
    <mergeCell ref="L2:L4"/>
    <mergeCell ref="N2:N4"/>
    <mergeCell ref="K2:K4"/>
    <mergeCell ref="M2:M4"/>
    <mergeCell ref="Q2:Q4"/>
    <mergeCell ref="R2:R4"/>
    <mergeCell ref="O2:O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T51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5.28125" style="0" bestFit="1" customWidth="1"/>
    <col min="4" max="4" width="16.57421875" style="0" bestFit="1" customWidth="1"/>
    <col min="5" max="5" width="9.8515625" style="0" bestFit="1" customWidth="1"/>
    <col min="6" max="6" width="5.7109375" style="0" customWidth="1"/>
    <col min="7" max="8" width="3.421875" style="45" customWidth="1"/>
    <col min="9" max="20" width="3.421875" style="40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17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 customHeight="1">
      <c r="A6" s="12"/>
      <c r="B6" s="94">
        <v>1</v>
      </c>
      <c r="C6" s="81" t="s">
        <v>1118</v>
      </c>
      <c r="D6" s="81" t="s">
        <v>486</v>
      </c>
      <c r="E6" s="81" t="s">
        <v>1119</v>
      </c>
      <c r="F6" s="62">
        <f aca="true" t="shared" si="0" ref="F6:F50">SUM(G6:T6)</f>
        <v>520</v>
      </c>
      <c r="G6" s="46">
        <v>0</v>
      </c>
      <c r="H6" s="47">
        <v>80</v>
      </c>
      <c r="I6" s="46">
        <v>70</v>
      </c>
      <c r="J6" s="47">
        <v>80</v>
      </c>
      <c r="K6" s="46">
        <v>90</v>
      </c>
      <c r="L6" s="47">
        <v>0</v>
      </c>
      <c r="M6" s="137">
        <v>50</v>
      </c>
      <c r="N6" s="47">
        <v>0</v>
      </c>
      <c r="O6" s="46">
        <v>0</v>
      </c>
      <c r="P6" s="47">
        <v>150</v>
      </c>
      <c r="Q6" s="46">
        <v>0</v>
      </c>
      <c r="R6" s="47">
        <v>0</v>
      </c>
      <c r="S6" s="46">
        <v>0</v>
      </c>
      <c r="T6" s="47">
        <v>0</v>
      </c>
    </row>
    <row r="7" spans="1:20" ht="12.75" customHeight="1">
      <c r="A7" s="12"/>
      <c r="B7" s="94">
        <v>2</v>
      </c>
      <c r="C7" s="81" t="s">
        <v>599</v>
      </c>
      <c r="D7" s="81" t="s">
        <v>150</v>
      </c>
      <c r="E7" s="81" t="s">
        <v>600</v>
      </c>
      <c r="F7" s="62">
        <f t="shared" si="0"/>
        <v>200</v>
      </c>
      <c r="G7" s="46">
        <v>0</v>
      </c>
      <c r="H7" s="47">
        <v>100</v>
      </c>
      <c r="I7" s="46">
        <v>0</v>
      </c>
      <c r="J7" s="47">
        <v>0</v>
      </c>
      <c r="K7" s="46">
        <v>100</v>
      </c>
      <c r="L7" s="47">
        <v>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</row>
    <row r="8" spans="1:20" ht="12.75" customHeight="1">
      <c r="A8" s="12"/>
      <c r="B8" s="94">
        <v>3</v>
      </c>
      <c r="C8" s="81" t="s">
        <v>589</v>
      </c>
      <c r="D8" s="81" t="s">
        <v>90</v>
      </c>
      <c r="E8" s="81" t="s">
        <v>590</v>
      </c>
      <c r="F8" s="62">
        <f t="shared" si="0"/>
        <v>130</v>
      </c>
      <c r="G8" s="46">
        <v>0</v>
      </c>
      <c r="H8" s="47">
        <v>70</v>
      </c>
      <c r="I8" s="46">
        <v>0</v>
      </c>
      <c r="J8" s="47">
        <v>0</v>
      </c>
      <c r="K8" s="46">
        <v>60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</row>
    <row r="9" spans="1:20" ht="12.75" customHeight="1">
      <c r="A9" s="12"/>
      <c r="B9" s="94">
        <v>4</v>
      </c>
      <c r="C9" s="81" t="s">
        <v>601</v>
      </c>
      <c r="D9" s="81" t="s">
        <v>657</v>
      </c>
      <c r="E9" s="81" t="s">
        <v>602</v>
      </c>
      <c r="F9" s="62">
        <f t="shared" si="0"/>
        <v>125</v>
      </c>
      <c r="G9" s="46">
        <v>45</v>
      </c>
      <c r="H9" s="47">
        <v>0</v>
      </c>
      <c r="I9" s="46">
        <v>0</v>
      </c>
      <c r="J9" s="47">
        <v>35</v>
      </c>
      <c r="K9" s="46">
        <v>45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</row>
    <row r="10" spans="1:20" ht="12.75" customHeight="1">
      <c r="A10" s="12"/>
      <c r="B10" s="94">
        <v>5</v>
      </c>
      <c r="C10" s="81" t="s">
        <v>885</v>
      </c>
      <c r="D10" s="81" t="s">
        <v>976</v>
      </c>
      <c r="E10" s="81" t="s">
        <v>886</v>
      </c>
      <c r="F10" s="62">
        <f t="shared" si="0"/>
        <v>110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110</v>
      </c>
      <c r="Q10" s="46">
        <v>0</v>
      </c>
      <c r="R10" s="47">
        <v>0</v>
      </c>
      <c r="S10" s="46">
        <v>0</v>
      </c>
      <c r="T10" s="47">
        <v>0</v>
      </c>
    </row>
    <row r="11" spans="1:20" ht="12.75" customHeight="1">
      <c r="A11" s="12"/>
      <c r="B11" s="94">
        <v>6</v>
      </c>
      <c r="C11" s="81" t="s">
        <v>1345</v>
      </c>
      <c r="D11" s="81" t="s">
        <v>1346</v>
      </c>
      <c r="E11" s="81" t="s">
        <v>1347</v>
      </c>
      <c r="F11" s="62">
        <f t="shared" si="0"/>
        <v>70</v>
      </c>
      <c r="G11" s="46">
        <v>0</v>
      </c>
      <c r="H11" s="47">
        <v>0</v>
      </c>
      <c r="I11" s="46">
        <v>0</v>
      </c>
      <c r="J11" s="47">
        <v>0</v>
      </c>
      <c r="K11" s="46">
        <v>0</v>
      </c>
      <c r="L11" s="47">
        <v>70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  <c r="R11" s="47">
        <v>0</v>
      </c>
      <c r="S11" s="46">
        <v>0</v>
      </c>
      <c r="T11" s="47">
        <v>0</v>
      </c>
    </row>
    <row r="12" spans="1:20" ht="12.75" customHeight="1">
      <c r="A12" s="12"/>
      <c r="B12" s="94">
        <v>7</v>
      </c>
      <c r="C12" s="81" t="s">
        <v>1120</v>
      </c>
      <c r="D12" s="81" t="s">
        <v>1121</v>
      </c>
      <c r="E12" s="81" t="s">
        <v>1122</v>
      </c>
      <c r="F12" s="62">
        <f t="shared" si="0"/>
        <v>60</v>
      </c>
      <c r="G12" s="46">
        <v>0</v>
      </c>
      <c r="H12" s="47">
        <v>60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2"/>
      <c r="B13" s="94">
        <v>7</v>
      </c>
      <c r="C13" s="81" t="s">
        <v>1193</v>
      </c>
      <c r="D13" s="81" t="s">
        <v>150</v>
      </c>
      <c r="E13" s="81" t="s">
        <v>1194</v>
      </c>
      <c r="F13" s="62">
        <f t="shared" si="0"/>
        <v>60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60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</row>
    <row r="14" spans="1:20" ht="12.75" customHeight="1">
      <c r="A14" s="12"/>
      <c r="B14" s="94">
        <v>9</v>
      </c>
      <c r="C14" s="81" t="s">
        <v>1406</v>
      </c>
      <c r="D14" s="81" t="s">
        <v>34</v>
      </c>
      <c r="E14" s="81" t="s">
        <v>1407</v>
      </c>
      <c r="F14" s="62">
        <f t="shared" si="0"/>
        <v>60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60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</row>
    <row r="15" spans="1:20" ht="12.75" customHeight="1">
      <c r="A15" s="12"/>
      <c r="B15" s="94">
        <v>10</v>
      </c>
      <c r="C15" s="81" t="s">
        <v>1191</v>
      </c>
      <c r="D15" s="81" t="s">
        <v>34</v>
      </c>
      <c r="E15" s="81" t="s">
        <v>1192</v>
      </c>
      <c r="F15" s="62">
        <f t="shared" si="0"/>
        <v>50</v>
      </c>
      <c r="G15" s="46">
        <v>0</v>
      </c>
      <c r="H15" s="47">
        <v>0</v>
      </c>
      <c r="I15" s="46">
        <v>0</v>
      </c>
      <c r="J15" s="47">
        <v>0</v>
      </c>
      <c r="K15" s="46">
        <v>50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</row>
    <row r="16" spans="1:20" ht="12.75" customHeight="1">
      <c r="A16" s="12"/>
      <c r="B16" s="94">
        <v>11</v>
      </c>
      <c r="C16" s="81" t="s">
        <v>572</v>
      </c>
      <c r="D16" s="81" t="s">
        <v>1374</v>
      </c>
      <c r="E16" s="81" t="s">
        <v>573</v>
      </c>
      <c r="F16" s="62">
        <f t="shared" si="0"/>
        <v>45</v>
      </c>
      <c r="G16" s="46">
        <v>0</v>
      </c>
      <c r="H16" s="47">
        <v>45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</row>
    <row r="17" spans="1:20" ht="12.75" customHeight="1">
      <c r="A17" s="12"/>
      <c r="B17" s="94">
        <v>12</v>
      </c>
      <c r="C17" s="81" t="s">
        <v>594</v>
      </c>
      <c r="D17" s="81" t="s">
        <v>268</v>
      </c>
      <c r="E17" s="81" t="s">
        <v>595</v>
      </c>
      <c r="F17" s="62">
        <f t="shared" si="0"/>
        <v>40</v>
      </c>
      <c r="G17" s="46">
        <v>0</v>
      </c>
      <c r="H17" s="47">
        <v>40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0</v>
      </c>
      <c r="T17" s="47">
        <v>0</v>
      </c>
    </row>
    <row r="18" spans="1:20" ht="12.75" customHeight="1">
      <c r="A18" s="12"/>
      <c r="B18" s="94">
        <v>13</v>
      </c>
      <c r="C18" s="81" t="s">
        <v>1418</v>
      </c>
      <c r="D18" s="81" t="s">
        <v>362</v>
      </c>
      <c r="E18" s="81" t="s">
        <v>1419</v>
      </c>
      <c r="F18" s="62">
        <f t="shared" si="0"/>
        <v>35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35</v>
      </c>
      <c r="R18" s="47">
        <v>0</v>
      </c>
      <c r="S18" s="46">
        <v>0</v>
      </c>
      <c r="T18" s="47">
        <v>0</v>
      </c>
    </row>
    <row r="19" spans="1:20" ht="12.75" customHeight="1">
      <c r="A19" s="12"/>
      <c r="B19" s="94">
        <v>14</v>
      </c>
      <c r="C19" s="81" t="s">
        <v>582</v>
      </c>
      <c r="D19" s="81" t="s">
        <v>34</v>
      </c>
      <c r="E19" s="81" t="s">
        <v>583</v>
      </c>
      <c r="F19" s="62">
        <f t="shared" si="0"/>
        <v>30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30</v>
      </c>
      <c r="R19" s="47">
        <v>0</v>
      </c>
      <c r="S19" s="46">
        <v>0</v>
      </c>
      <c r="T19" s="47">
        <v>0</v>
      </c>
    </row>
    <row r="20" spans="1:20" ht="12.75" customHeight="1">
      <c r="A20" s="12"/>
      <c r="B20" s="94"/>
      <c r="C20" s="81" t="s">
        <v>566</v>
      </c>
      <c r="D20" s="81" t="s">
        <v>150</v>
      </c>
      <c r="E20" s="81" t="s">
        <v>567</v>
      </c>
      <c r="F20" s="76">
        <f t="shared" si="0"/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</row>
    <row r="21" spans="1:20" ht="12.75" customHeight="1">
      <c r="A21" s="12"/>
      <c r="B21" s="94"/>
      <c r="C21" s="81" t="s">
        <v>568</v>
      </c>
      <c r="D21" s="81" t="s">
        <v>34</v>
      </c>
      <c r="E21" s="81" t="s">
        <v>569</v>
      </c>
      <c r="F21" s="76">
        <f t="shared" si="0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</row>
    <row r="22" spans="1:20" ht="12.75" customHeight="1">
      <c r="A22" s="12"/>
      <c r="B22" s="94"/>
      <c r="C22" s="81" t="s">
        <v>871</v>
      </c>
      <c r="D22" s="81" t="s">
        <v>1224</v>
      </c>
      <c r="E22" s="81" t="s">
        <v>872</v>
      </c>
      <c r="F22" s="76">
        <f t="shared" si="0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</row>
    <row r="23" spans="1:20" ht="12.75" customHeight="1">
      <c r="A23" s="12"/>
      <c r="B23" s="94"/>
      <c r="C23" s="81" t="s">
        <v>1204</v>
      </c>
      <c r="D23" s="81" t="s">
        <v>1114</v>
      </c>
      <c r="E23" s="81" t="s">
        <v>1205</v>
      </c>
      <c r="F23" s="76">
        <f t="shared" si="0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0</v>
      </c>
      <c r="T23" s="47">
        <v>0</v>
      </c>
    </row>
    <row r="24" spans="1:20" ht="12.75" customHeight="1">
      <c r="A24" s="12"/>
      <c r="B24" s="94"/>
      <c r="C24" s="81" t="s">
        <v>570</v>
      </c>
      <c r="D24" s="81" t="s">
        <v>1224</v>
      </c>
      <c r="E24" s="81" t="s">
        <v>571</v>
      </c>
      <c r="F24" s="76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</row>
    <row r="25" spans="1:20" ht="12.75" customHeight="1">
      <c r="A25" s="12"/>
      <c r="B25" s="72"/>
      <c r="C25" s="81" t="s">
        <v>873</v>
      </c>
      <c r="D25" s="81" t="s">
        <v>53</v>
      </c>
      <c r="E25" s="81" t="s">
        <v>1123</v>
      </c>
      <c r="F25" s="76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</row>
    <row r="26" spans="1:20" ht="12.75" customHeight="1">
      <c r="A26" s="12"/>
      <c r="B26" s="94"/>
      <c r="C26" s="81" t="s">
        <v>874</v>
      </c>
      <c r="D26" s="81" t="s">
        <v>875</v>
      </c>
      <c r="E26" s="81" t="s">
        <v>876</v>
      </c>
      <c r="F26" s="76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</row>
    <row r="27" spans="1:20" ht="12.75" customHeight="1">
      <c r="A27" s="12"/>
      <c r="B27" s="94"/>
      <c r="C27" s="81" t="s">
        <v>574</v>
      </c>
      <c r="D27" s="81" t="s">
        <v>575</v>
      </c>
      <c r="E27" s="81" t="s">
        <v>576</v>
      </c>
      <c r="F27" s="76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</row>
    <row r="28" spans="1:20" ht="12.75" customHeight="1">
      <c r="A28" s="12"/>
      <c r="B28" s="94"/>
      <c r="C28" s="81" t="s">
        <v>577</v>
      </c>
      <c r="D28" s="81" t="s">
        <v>578</v>
      </c>
      <c r="E28" s="81" t="s">
        <v>579</v>
      </c>
      <c r="F28" s="76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</row>
    <row r="29" spans="1:20" ht="12.75" customHeight="1">
      <c r="A29" s="12"/>
      <c r="B29" s="94"/>
      <c r="C29" s="81" t="s">
        <v>1513</v>
      </c>
      <c r="D29" s="81" t="s">
        <v>1514</v>
      </c>
      <c r="E29" s="81" t="s">
        <v>1515</v>
      </c>
      <c r="F29" s="76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</row>
    <row r="30" spans="1:20" ht="12.75" customHeight="1">
      <c r="A30" s="12"/>
      <c r="B30" s="94"/>
      <c r="C30" s="81" t="s">
        <v>580</v>
      </c>
      <c r="D30" s="81" t="s">
        <v>50</v>
      </c>
      <c r="E30" s="81" t="s">
        <v>581</v>
      </c>
      <c r="F30" s="76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</row>
    <row r="31" spans="1:20" ht="12.75" customHeight="1">
      <c r="A31" s="12"/>
      <c r="B31" s="94"/>
      <c r="C31" s="81" t="s">
        <v>877</v>
      </c>
      <c r="D31" s="81" t="s">
        <v>1224</v>
      </c>
      <c r="E31" s="81" t="s">
        <v>878</v>
      </c>
      <c r="F31" s="76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</row>
    <row r="32" spans="1:20" ht="12.75" customHeight="1">
      <c r="A32" s="12"/>
      <c r="B32" s="134"/>
      <c r="C32" s="81" t="s">
        <v>584</v>
      </c>
      <c r="D32" s="81" t="s">
        <v>271</v>
      </c>
      <c r="E32" s="81" t="s">
        <v>585</v>
      </c>
      <c r="F32" s="76">
        <f t="shared" si="0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</row>
    <row r="33" spans="1:20" ht="12.75" customHeight="1">
      <c r="A33" s="12"/>
      <c r="B33" s="120"/>
      <c r="C33" s="81" t="s">
        <v>586</v>
      </c>
      <c r="D33" s="81" t="s">
        <v>587</v>
      </c>
      <c r="E33" s="81" t="s">
        <v>588</v>
      </c>
      <c r="F33" s="76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</row>
    <row r="34" spans="1:20" ht="12.75" customHeight="1">
      <c r="A34" s="12"/>
      <c r="B34" s="94"/>
      <c r="C34" s="108" t="s">
        <v>591</v>
      </c>
      <c r="D34" s="108" t="s">
        <v>592</v>
      </c>
      <c r="E34" s="108" t="s">
        <v>593</v>
      </c>
      <c r="F34" s="76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</row>
    <row r="35" spans="1:20" ht="12.75" customHeight="1">
      <c r="A35" s="12"/>
      <c r="B35" s="94"/>
      <c r="C35" s="108" t="s">
        <v>879</v>
      </c>
      <c r="D35" s="108" t="s">
        <v>50</v>
      </c>
      <c r="E35" s="108" t="s">
        <v>880</v>
      </c>
      <c r="F35" s="76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</row>
    <row r="36" spans="1:20" ht="12.75" customHeight="1">
      <c r="A36" s="12"/>
      <c r="B36" s="72"/>
      <c r="C36" s="108" t="s">
        <v>596</v>
      </c>
      <c r="D36" s="108" t="s">
        <v>597</v>
      </c>
      <c r="E36" s="108" t="s">
        <v>598</v>
      </c>
      <c r="F36" s="76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</row>
    <row r="37" spans="1:20" ht="12.75" customHeight="1">
      <c r="A37" s="12"/>
      <c r="B37" s="72"/>
      <c r="C37" s="108" t="s">
        <v>881</v>
      </c>
      <c r="D37" s="108" t="s">
        <v>875</v>
      </c>
      <c r="E37" s="108" t="s">
        <v>882</v>
      </c>
      <c r="F37" s="76">
        <f t="shared" si="0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</row>
    <row r="38" spans="1:20" ht="12.75" customHeight="1">
      <c r="A38" s="12"/>
      <c r="B38" s="72"/>
      <c r="C38" s="108" t="s">
        <v>1537</v>
      </c>
      <c r="D38" s="108" t="s">
        <v>642</v>
      </c>
      <c r="E38" s="108" t="s">
        <v>1195</v>
      </c>
      <c r="F38" s="76">
        <f t="shared" si="0"/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</row>
    <row r="39" spans="1:20" ht="12.75" customHeight="1">
      <c r="A39" s="12"/>
      <c r="B39" s="72"/>
      <c r="C39" s="108" t="s">
        <v>1457</v>
      </c>
      <c r="D39" s="108" t="s">
        <v>1363</v>
      </c>
      <c r="E39" s="108" t="s">
        <v>1458</v>
      </c>
      <c r="F39" s="76">
        <f t="shared" si="0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</row>
    <row r="40" spans="1:20" ht="12.75" customHeight="1">
      <c r="A40" s="12"/>
      <c r="B40" s="72"/>
      <c r="C40" s="108" t="s">
        <v>883</v>
      </c>
      <c r="D40" s="108" t="s">
        <v>34</v>
      </c>
      <c r="E40" s="108" t="s">
        <v>884</v>
      </c>
      <c r="F40" s="76">
        <f t="shared" si="0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</row>
    <row r="41" spans="1:20" ht="12.75" customHeight="1">
      <c r="A41" s="12"/>
      <c r="B41" s="130"/>
      <c r="C41" s="108" t="s">
        <v>1444</v>
      </c>
      <c r="D41" s="108" t="s">
        <v>362</v>
      </c>
      <c r="E41" s="108" t="s">
        <v>1445</v>
      </c>
      <c r="F41" s="76">
        <f t="shared" si="0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</row>
    <row r="42" spans="1:20" ht="12.75" customHeight="1">
      <c r="A42" s="12"/>
      <c r="B42" s="130"/>
      <c r="C42" s="108" t="s">
        <v>603</v>
      </c>
      <c r="D42" s="108" t="s">
        <v>512</v>
      </c>
      <c r="E42" s="108" t="s">
        <v>604</v>
      </c>
      <c r="F42" s="76">
        <f t="shared" si="0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</row>
    <row r="43" spans="1:20" ht="12.75" customHeight="1">
      <c r="A43" s="12"/>
      <c r="B43" s="130"/>
      <c r="C43" s="108" t="s">
        <v>887</v>
      </c>
      <c r="D43" s="108" t="s">
        <v>455</v>
      </c>
      <c r="E43" s="108" t="s">
        <v>888</v>
      </c>
      <c r="F43" s="76">
        <f t="shared" si="0"/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</row>
    <row r="44" spans="1:20" ht="12.75" customHeight="1">
      <c r="A44" s="12"/>
      <c r="B44" s="130"/>
      <c r="C44" s="108" t="s">
        <v>1446</v>
      </c>
      <c r="D44" s="108" t="s">
        <v>150</v>
      </c>
      <c r="E44" s="108" t="s">
        <v>1447</v>
      </c>
      <c r="F44" s="76">
        <f t="shared" si="0"/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</row>
    <row r="45" spans="1:20" ht="12.75" customHeight="1">
      <c r="A45" s="12"/>
      <c r="B45" s="130"/>
      <c r="C45" s="108" t="s">
        <v>889</v>
      </c>
      <c r="D45" s="108" t="s">
        <v>271</v>
      </c>
      <c r="E45" s="108" t="s">
        <v>890</v>
      </c>
      <c r="F45" s="76">
        <f t="shared" si="0"/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</row>
    <row r="46" spans="1:20" ht="12.75" customHeight="1">
      <c r="A46" s="12"/>
      <c r="B46" s="130"/>
      <c r="C46" s="108" t="s">
        <v>605</v>
      </c>
      <c r="D46" s="108" t="s">
        <v>153</v>
      </c>
      <c r="E46" s="108" t="s">
        <v>606</v>
      </c>
      <c r="F46" s="76">
        <f t="shared" si="0"/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</row>
    <row r="47" spans="1:20" ht="12.75" customHeight="1">
      <c r="A47" s="12"/>
      <c r="B47" s="130"/>
      <c r="C47" s="108"/>
      <c r="D47" s="108"/>
      <c r="E47" s="108"/>
      <c r="F47" s="76">
        <f t="shared" si="0"/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</row>
    <row r="48" spans="1:20" ht="12.75" customHeight="1">
      <c r="A48" s="12"/>
      <c r="B48" s="130"/>
      <c r="C48" s="108"/>
      <c r="D48" s="108"/>
      <c r="E48" s="108"/>
      <c r="F48" s="76">
        <f t="shared" si="0"/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</row>
    <row r="49" spans="1:20" ht="12.75" customHeight="1">
      <c r="A49" s="12"/>
      <c r="B49" s="120"/>
      <c r="C49" s="109"/>
      <c r="D49" s="109"/>
      <c r="E49" s="109"/>
      <c r="F49" s="76">
        <f t="shared" si="0"/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</row>
    <row r="50" spans="1:20" ht="12.75" customHeight="1" thickBot="1">
      <c r="A50" s="12"/>
      <c r="B50" s="61"/>
      <c r="C50" s="15"/>
      <c r="D50" s="15"/>
      <c r="E50" s="15"/>
      <c r="F50" s="55">
        <f t="shared" si="0"/>
        <v>0</v>
      </c>
      <c r="G50" s="32">
        <v>0</v>
      </c>
      <c r="H50" s="33">
        <v>0</v>
      </c>
      <c r="I50" s="35">
        <v>0</v>
      </c>
      <c r="J50" s="33">
        <v>0</v>
      </c>
      <c r="K50" s="32">
        <v>0</v>
      </c>
      <c r="L50" s="33">
        <v>0</v>
      </c>
      <c r="M50" s="35">
        <v>0</v>
      </c>
      <c r="N50" s="33">
        <v>0</v>
      </c>
      <c r="O50" s="32">
        <v>0</v>
      </c>
      <c r="P50" s="33">
        <v>0</v>
      </c>
      <c r="Q50" s="35">
        <v>0</v>
      </c>
      <c r="R50" s="33">
        <v>0</v>
      </c>
      <c r="S50" s="35">
        <v>0</v>
      </c>
      <c r="T50" s="33">
        <v>0</v>
      </c>
    </row>
    <row r="51" spans="11:16" ht="12.75">
      <c r="K51" s="45"/>
      <c r="L51" s="45"/>
      <c r="O51" s="45"/>
      <c r="P51" s="45"/>
    </row>
  </sheetData>
  <sheetProtection password="C71F" sheet="1" objects="1" scenarios="1"/>
  <mergeCells count="17">
    <mergeCell ref="T2:T4"/>
    <mergeCell ref="O2:O4"/>
    <mergeCell ref="I2:I4"/>
    <mergeCell ref="K2:K4"/>
    <mergeCell ref="N2:N4"/>
    <mergeCell ref="S2:S4"/>
    <mergeCell ref="Q2:Q4"/>
    <mergeCell ref="R2:R4"/>
    <mergeCell ref="C3:D3"/>
    <mergeCell ref="B4:F4"/>
    <mergeCell ref="B2:F2"/>
    <mergeCell ref="P2:P4"/>
    <mergeCell ref="G2:G4"/>
    <mergeCell ref="M2:M4"/>
    <mergeCell ref="H2:H4"/>
    <mergeCell ref="J2:J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T44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4.8515625" style="0" bestFit="1" customWidth="1"/>
    <col min="4" max="4" width="16.57421875" style="0" bestFit="1" customWidth="1"/>
    <col min="5" max="5" width="9.421875" style="0" bestFit="1" customWidth="1"/>
    <col min="6" max="6" width="5.7109375" style="0" customWidth="1"/>
    <col min="7" max="8" width="3.421875" style="45" customWidth="1"/>
    <col min="9" max="20" width="3.421875" style="40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19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 customHeight="1">
      <c r="A6" s="12"/>
      <c r="B6" s="95">
        <v>1</v>
      </c>
      <c r="C6" s="81" t="s">
        <v>633</v>
      </c>
      <c r="D6" s="81" t="s">
        <v>634</v>
      </c>
      <c r="E6" s="81" t="s">
        <v>635</v>
      </c>
      <c r="F6" s="62">
        <f aca="true" t="shared" si="0" ref="F6:F43">SUM(G6:T6)</f>
        <v>410</v>
      </c>
      <c r="G6" s="46">
        <v>0</v>
      </c>
      <c r="H6" s="47">
        <v>60</v>
      </c>
      <c r="I6" s="46">
        <v>70</v>
      </c>
      <c r="J6" s="47">
        <v>0</v>
      </c>
      <c r="K6" s="46">
        <v>90</v>
      </c>
      <c r="L6" s="47">
        <v>0</v>
      </c>
      <c r="M6" s="46">
        <v>80</v>
      </c>
      <c r="N6" s="47">
        <v>0</v>
      </c>
      <c r="O6" s="46">
        <v>0</v>
      </c>
      <c r="P6" s="47">
        <v>110</v>
      </c>
      <c r="Q6" s="46">
        <v>0</v>
      </c>
      <c r="R6" s="47">
        <v>0</v>
      </c>
      <c r="S6" s="46">
        <v>0</v>
      </c>
      <c r="T6" s="47">
        <v>0</v>
      </c>
    </row>
    <row r="7" spans="1:20" ht="12.75" customHeight="1">
      <c r="A7" s="12"/>
      <c r="B7" s="96">
        <v>2</v>
      </c>
      <c r="C7" s="81" t="s">
        <v>1124</v>
      </c>
      <c r="D7" s="81" t="s">
        <v>1125</v>
      </c>
      <c r="E7" s="81" t="s">
        <v>1126</v>
      </c>
      <c r="F7" s="62">
        <f t="shared" si="0"/>
        <v>220</v>
      </c>
      <c r="G7" s="46">
        <v>0</v>
      </c>
      <c r="H7" s="47">
        <v>70</v>
      </c>
      <c r="I7" s="46">
        <v>60</v>
      </c>
      <c r="J7" s="47">
        <v>0</v>
      </c>
      <c r="K7" s="46">
        <v>0</v>
      </c>
      <c r="L7" s="47">
        <v>0</v>
      </c>
      <c r="M7" s="46">
        <v>90</v>
      </c>
      <c r="N7" s="47">
        <v>0</v>
      </c>
      <c r="O7" s="46">
        <v>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</row>
    <row r="8" spans="1:20" ht="12.75" customHeight="1">
      <c r="A8" s="12"/>
      <c r="B8" s="96">
        <v>3</v>
      </c>
      <c r="C8" s="81" t="s">
        <v>641</v>
      </c>
      <c r="D8" s="81" t="s">
        <v>642</v>
      </c>
      <c r="E8" s="81" t="s">
        <v>643</v>
      </c>
      <c r="F8" s="62">
        <f t="shared" si="0"/>
        <v>200</v>
      </c>
      <c r="G8" s="46">
        <v>0</v>
      </c>
      <c r="H8" s="47">
        <v>0</v>
      </c>
      <c r="I8" s="46">
        <v>0</v>
      </c>
      <c r="J8" s="47">
        <v>0</v>
      </c>
      <c r="K8" s="46">
        <v>100</v>
      </c>
      <c r="L8" s="47">
        <v>0</v>
      </c>
      <c r="M8" s="46">
        <v>0</v>
      </c>
      <c r="N8" s="47">
        <v>0</v>
      </c>
      <c r="O8" s="46">
        <v>0</v>
      </c>
      <c r="P8" s="47">
        <v>100</v>
      </c>
      <c r="Q8" s="46">
        <v>0</v>
      </c>
      <c r="R8" s="47">
        <v>0</v>
      </c>
      <c r="S8" s="46">
        <v>0</v>
      </c>
      <c r="T8" s="47">
        <v>0</v>
      </c>
    </row>
    <row r="9" spans="1:20" ht="12.75" customHeight="1">
      <c r="A9" s="12"/>
      <c r="B9" s="96">
        <v>4</v>
      </c>
      <c r="C9" s="81" t="s">
        <v>1523</v>
      </c>
      <c r="D9" s="81" t="s">
        <v>50</v>
      </c>
      <c r="E9" s="81" t="s">
        <v>1524</v>
      </c>
      <c r="F9" s="62">
        <f t="shared" si="0"/>
        <v>150</v>
      </c>
      <c r="G9" s="46">
        <v>0</v>
      </c>
      <c r="H9" s="47">
        <v>0</v>
      </c>
      <c r="I9" s="46">
        <v>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6">
        <v>0</v>
      </c>
      <c r="P9" s="47">
        <v>150</v>
      </c>
      <c r="Q9" s="46">
        <v>0</v>
      </c>
      <c r="R9" s="47">
        <v>0</v>
      </c>
      <c r="S9" s="46">
        <v>0</v>
      </c>
      <c r="T9" s="47">
        <v>0</v>
      </c>
    </row>
    <row r="10" spans="1:20" ht="12.75" customHeight="1">
      <c r="A10" s="12"/>
      <c r="B10" s="140">
        <v>5</v>
      </c>
      <c r="C10" s="81" t="s">
        <v>1497</v>
      </c>
      <c r="D10" s="81" t="s">
        <v>1363</v>
      </c>
      <c r="E10" s="81" t="s">
        <v>1498</v>
      </c>
      <c r="F10" s="62">
        <f t="shared" si="0"/>
        <v>130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130</v>
      </c>
      <c r="Q10" s="46">
        <v>0</v>
      </c>
      <c r="R10" s="47">
        <v>0</v>
      </c>
      <c r="S10" s="46">
        <v>0</v>
      </c>
      <c r="T10" s="47">
        <v>0</v>
      </c>
    </row>
    <row r="11" spans="1:20" ht="12.75" customHeight="1">
      <c r="A11" s="12"/>
      <c r="B11" s="127">
        <v>6</v>
      </c>
      <c r="C11" s="81" t="s">
        <v>654</v>
      </c>
      <c r="D11" s="81" t="s">
        <v>362</v>
      </c>
      <c r="E11" s="81" t="s">
        <v>655</v>
      </c>
      <c r="F11" s="62">
        <f t="shared" si="0"/>
        <v>120</v>
      </c>
      <c r="G11" s="46">
        <v>0</v>
      </c>
      <c r="H11" s="47">
        <v>80</v>
      </c>
      <c r="I11" s="46">
        <v>0</v>
      </c>
      <c r="J11" s="47">
        <v>0</v>
      </c>
      <c r="K11" s="46">
        <v>0</v>
      </c>
      <c r="L11" s="47">
        <v>0</v>
      </c>
      <c r="M11" s="46">
        <v>0</v>
      </c>
      <c r="N11" s="144">
        <v>40</v>
      </c>
      <c r="O11" s="46">
        <v>0</v>
      </c>
      <c r="P11" s="47">
        <v>0</v>
      </c>
      <c r="Q11" s="46">
        <v>0</v>
      </c>
      <c r="R11" s="47">
        <v>0</v>
      </c>
      <c r="S11" s="46">
        <v>0</v>
      </c>
      <c r="T11" s="47">
        <v>0</v>
      </c>
    </row>
    <row r="12" spans="1:20" ht="12.75" customHeight="1">
      <c r="A12" s="12"/>
      <c r="B12" s="96">
        <v>7</v>
      </c>
      <c r="C12" s="81" t="s">
        <v>627</v>
      </c>
      <c r="D12" s="81" t="s">
        <v>34</v>
      </c>
      <c r="E12" s="81" t="s">
        <v>628</v>
      </c>
      <c r="F12" s="62">
        <f t="shared" si="0"/>
        <v>110</v>
      </c>
      <c r="G12" s="46">
        <v>0</v>
      </c>
      <c r="H12" s="47">
        <v>0</v>
      </c>
      <c r="I12" s="46">
        <v>0</v>
      </c>
      <c r="J12" s="47">
        <v>0</v>
      </c>
      <c r="K12" s="46">
        <v>110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2"/>
      <c r="B13" s="96">
        <v>8</v>
      </c>
      <c r="C13" s="81" t="s">
        <v>1245</v>
      </c>
      <c r="D13" s="81" t="s">
        <v>34</v>
      </c>
      <c r="E13" s="81" t="s">
        <v>1127</v>
      </c>
      <c r="F13" s="62">
        <f t="shared" si="0"/>
        <v>105</v>
      </c>
      <c r="G13" s="46">
        <v>0</v>
      </c>
      <c r="H13" s="47">
        <v>55</v>
      </c>
      <c r="I13" s="46">
        <v>0</v>
      </c>
      <c r="J13" s="47">
        <v>0</v>
      </c>
      <c r="K13" s="46">
        <v>50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</row>
    <row r="14" spans="1:20" ht="12.75" customHeight="1">
      <c r="A14" s="12"/>
      <c r="B14" s="96">
        <v>9</v>
      </c>
      <c r="C14" s="81" t="s">
        <v>623</v>
      </c>
      <c r="D14" s="81" t="s">
        <v>1128</v>
      </c>
      <c r="E14" s="81" t="s">
        <v>624</v>
      </c>
      <c r="F14" s="62">
        <f t="shared" si="0"/>
        <v>100</v>
      </c>
      <c r="G14" s="46">
        <v>0</v>
      </c>
      <c r="H14" s="47">
        <v>100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</row>
    <row r="15" spans="1:20" ht="12.75" customHeight="1">
      <c r="A15" s="12"/>
      <c r="B15" s="96">
        <v>9</v>
      </c>
      <c r="C15" s="81" t="s">
        <v>617</v>
      </c>
      <c r="D15" s="81" t="s">
        <v>34</v>
      </c>
      <c r="E15" s="81" t="s">
        <v>618</v>
      </c>
      <c r="F15" s="62">
        <f t="shared" si="0"/>
        <v>100</v>
      </c>
      <c r="G15" s="46">
        <v>0</v>
      </c>
      <c r="H15" s="47">
        <v>45</v>
      </c>
      <c r="I15" s="46">
        <v>0</v>
      </c>
      <c r="J15" s="47">
        <v>0</v>
      </c>
      <c r="K15" s="46">
        <v>55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</row>
    <row r="16" spans="1:20" ht="12.75" customHeight="1">
      <c r="A16" s="12"/>
      <c r="B16" s="96">
        <v>11</v>
      </c>
      <c r="C16" s="81" t="s">
        <v>615</v>
      </c>
      <c r="D16" s="81" t="s">
        <v>202</v>
      </c>
      <c r="E16" s="81" t="s">
        <v>616</v>
      </c>
      <c r="F16" s="62">
        <f t="shared" si="0"/>
        <v>90</v>
      </c>
      <c r="G16" s="46">
        <v>0</v>
      </c>
      <c r="H16" s="47">
        <v>90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</row>
    <row r="17" spans="1:20" ht="12.75" customHeight="1">
      <c r="A17" s="12"/>
      <c r="B17" s="97">
        <v>12</v>
      </c>
      <c r="C17" s="81" t="s">
        <v>637</v>
      </c>
      <c r="D17" s="81" t="s">
        <v>1246</v>
      </c>
      <c r="E17" s="81" t="s">
        <v>638</v>
      </c>
      <c r="F17" s="62">
        <f t="shared" si="0"/>
        <v>85</v>
      </c>
      <c r="G17" s="46">
        <v>0</v>
      </c>
      <c r="H17" s="47">
        <v>50</v>
      </c>
      <c r="I17" s="46">
        <v>0</v>
      </c>
      <c r="J17" s="47">
        <v>0</v>
      </c>
      <c r="K17" s="46">
        <v>35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0</v>
      </c>
      <c r="T17" s="47">
        <v>0</v>
      </c>
    </row>
    <row r="18" spans="1:20" ht="12.75" customHeight="1">
      <c r="A18" s="12"/>
      <c r="B18" s="139">
        <v>13</v>
      </c>
      <c r="C18" s="81" t="s">
        <v>619</v>
      </c>
      <c r="D18" s="81" t="s">
        <v>486</v>
      </c>
      <c r="E18" s="81" t="s">
        <v>620</v>
      </c>
      <c r="F18" s="58">
        <f t="shared" si="0"/>
        <v>80</v>
      </c>
      <c r="G18" s="46">
        <v>80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</row>
    <row r="19" spans="1:20" ht="12.75" customHeight="1">
      <c r="A19" s="12"/>
      <c r="B19" s="59">
        <v>13</v>
      </c>
      <c r="C19" s="81" t="s">
        <v>631</v>
      </c>
      <c r="D19" s="81" t="s">
        <v>34</v>
      </c>
      <c r="E19" s="81" t="s">
        <v>632</v>
      </c>
      <c r="F19" s="58">
        <f t="shared" si="0"/>
        <v>80</v>
      </c>
      <c r="G19" s="46">
        <v>0</v>
      </c>
      <c r="H19" s="47">
        <v>0</v>
      </c>
      <c r="I19" s="46">
        <v>0</v>
      </c>
      <c r="J19" s="47">
        <v>0</v>
      </c>
      <c r="K19" s="46">
        <v>80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</row>
    <row r="20" spans="1:20" ht="12.75" customHeight="1">
      <c r="A20" s="12"/>
      <c r="B20" s="96">
        <v>13</v>
      </c>
      <c r="C20" s="81" t="s">
        <v>1499</v>
      </c>
      <c r="D20" s="81" t="s">
        <v>1162</v>
      </c>
      <c r="E20" s="81" t="s">
        <v>1500</v>
      </c>
      <c r="F20" s="58">
        <f t="shared" si="0"/>
        <v>80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80</v>
      </c>
      <c r="Q20" s="46">
        <v>0</v>
      </c>
      <c r="R20" s="47">
        <v>0</v>
      </c>
      <c r="S20" s="46">
        <v>0</v>
      </c>
      <c r="T20" s="47">
        <v>0</v>
      </c>
    </row>
    <row r="21" spans="1:20" ht="12.75" customHeight="1">
      <c r="A21" s="12"/>
      <c r="B21" s="59">
        <v>16</v>
      </c>
      <c r="C21" s="81" t="s">
        <v>639</v>
      </c>
      <c r="D21" s="81" t="s">
        <v>805</v>
      </c>
      <c r="E21" s="81" t="s">
        <v>640</v>
      </c>
      <c r="F21" s="58">
        <f t="shared" si="0"/>
        <v>50</v>
      </c>
      <c r="G21" s="46">
        <v>50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</row>
    <row r="22" spans="1:20" ht="12.75" customHeight="1">
      <c r="A22" s="12"/>
      <c r="B22" s="96">
        <v>17</v>
      </c>
      <c r="C22" s="81" t="s">
        <v>795</v>
      </c>
      <c r="D22" s="81" t="s">
        <v>362</v>
      </c>
      <c r="E22" s="81" t="s">
        <v>653</v>
      </c>
      <c r="F22" s="58">
        <f t="shared" si="0"/>
        <v>35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144">
        <v>35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</row>
    <row r="23" spans="1:20" ht="12.75" customHeight="1">
      <c r="A23" s="12"/>
      <c r="B23" s="96"/>
      <c r="C23" s="81" t="s">
        <v>607</v>
      </c>
      <c r="D23" s="81" t="s">
        <v>608</v>
      </c>
      <c r="E23" s="81" t="s">
        <v>609</v>
      </c>
      <c r="F23" s="53">
        <f t="shared" si="0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0</v>
      </c>
      <c r="T23" s="47">
        <v>0</v>
      </c>
    </row>
    <row r="24" spans="2:20" ht="12.75" customHeight="1">
      <c r="B24" s="59"/>
      <c r="C24" s="81" t="s">
        <v>610</v>
      </c>
      <c r="D24" s="81" t="s">
        <v>1248</v>
      </c>
      <c r="E24" s="81" t="s">
        <v>611</v>
      </c>
      <c r="F24" s="53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</row>
    <row r="25" spans="1:20" ht="12.75" customHeight="1">
      <c r="A25" s="12"/>
      <c r="B25" s="96"/>
      <c r="C25" s="81" t="s">
        <v>1196</v>
      </c>
      <c r="D25" s="81" t="s">
        <v>1099</v>
      </c>
      <c r="E25" s="81" t="s">
        <v>1197</v>
      </c>
      <c r="F25" s="53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</row>
    <row r="26" spans="1:20" ht="12.75" customHeight="1">
      <c r="A26" s="12"/>
      <c r="B26" s="97"/>
      <c r="C26" s="81" t="s">
        <v>612</v>
      </c>
      <c r="D26" s="81" t="s">
        <v>613</v>
      </c>
      <c r="E26" s="81" t="s">
        <v>614</v>
      </c>
      <c r="F26" s="53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</row>
    <row r="27" spans="1:20" ht="12.75" customHeight="1">
      <c r="A27" s="12"/>
      <c r="B27" s="64"/>
      <c r="C27" s="81" t="s">
        <v>1516</v>
      </c>
      <c r="D27" s="81" t="s">
        <v>34</v>
      </c>
      <c r="E27" s="81" t="s">
        <v>1517</v>
      </c>
      <c r="F27" s="53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</row>
    <row r="28" spans="1:20" ht="12.75" customHeight="1">
      <c r="A28" s="12"/>
      <c r="B28" s="95"/>
      <c r="C28" s="81" t="s">
        <v>863</v>
      </c>
      <c r="D28" s="81" t="s">
        <v>1224</v>
      </c>
      <c r="E28" s="81" t="s">
        <v>864</v>
      </c>
      <c r="F28" s="53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</row>
    <row r="29" spans="1:20" ht="12.75" customHeight="1">
      <c r="A29" s="12"/>
      <c r="B29" s="95"/>
      <c r="C29" s="81" t="s">
        <v>1382</v>
      </c>
      <c r="D29" s="81" t="s">
        <v>1231</v>
      </c>
      <c r="E29" s="81" t="s">
        <v>1383</v>
      </c>
      <c r="F29" s="53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</row>
    <row r="30" spans="1:20" ht="12.75" customHeight="1">
      <c r="A30" s="12"/>
      <c r="B30" s="95"/>
      <c r="C30" s="81" t="s">
        <v>1459</v>
      </c>
      <c r="D30" s="81" t="s">
        <v>1363</v>
      </c>
      <c r="E30" s="81" t="s">
        <v>1460</v>
      </c>
      <c r="F30" s="53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</row>
    <row r="31" spans="1:20" ht="12.75" customHeight="1">
      <c r="A31" s="12"/>
      <c r="B31" s="95"/>
      <c r="C31" s="81" t="s">
        <v>621</v>
      </c>
      <c r="D31" s="81" t="s">
        <v>1231</v>
      </c>
      <c r="E31" s="81" t="s">
        <v>622</v>
      </c>
      <c r="F31" s="53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</row>
    <row r="32" spans="1:20" ht="12.75" customHeight="1">
      <c r="A32" s="12"/>
      <c r="B32" s="95"/>
      <c r="C32" s="81" t="s">
        <v>1041</v>
      </c>
      <c r="D32" s="81" t="s">
        <v>1042</v>
      </c>
      <c r="E32" s="81" t="s">
        <v>1043</v>
      </c>
      <c r="F32" s="53">
        <f t="shared" si="0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</row>
    <row r="33" spans="1:20" ht="12.75" customHeight="1">
      <c r="A33" s="12"/>
      <c r="B33" s="95"/>
      <c r="C33" s="108" t="s">
        <v>625</v>
      </c>
      <c r="D33" s="108" t="s">
        <v>799</v>
      </c>
      <c r="E33" s="108" t="s">
        <v>626</v>
      </c>
      <c r="F33" s="53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</row>
    <row r="34" spans="1:20" ht="12.75" customHeight="1">
      <c r="A34" s="12"/>
      <c r="B34" s="95"/>
      <c r="C34" s="108" t="s">
        <v>1044</v>
      </c>
      <c r="D34" s="108" t="s">
        <v>1348</v>
      </c>
      <c r="E34" s="108" t="s">
        <v>1045</v>
      </c>
      <c r="F34" s="53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</row>
    <row r="35" spans="1:20" ht="12.75" customHeight="1">
      <c r="A35" s="12"/>
      <c r="B35" s="64"/>
      <c r="C35" s="108" t="s">
        <v>629</v>
      </c>
      <c r="D35" s="108" t="s">
        <v>1349</v>
      </c>
      <c r="E35" s="108" t="s">
        <v>630</v>
      </c>
      <c r="F35" s="53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</row>
    <row r="36" spans="1:20" ht="12.75" customHeight="1">
      <c r="A36" s="12"/>
      <c r="B36" s="64"/>
      <c r="C36" s="108" t="s">
        <v>636</v>
      </c>
      <c r="D36" s="108" t="s">
        <v>763</v>
      </c>
      <c r="E36" s="108" t="s">
        <v>102</v>
      </c>
      <c r="F36" s="53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</row>
    <row r="37" spans="1:20" ht="12.75" customHeight="1">
      <c r="A37" s="12"/>
      <c r="B37" s="64"/>
      <c r="C37" s="108" t="s">
        <v>1420</v>
      </c>
      <c r="D37" s="108" t="s">
        <v>362</v>
      </c>
      <c r="E37" s="108" t="s">
        <v>1421</v>
      </c>
      <c r="F37" s="53">
        <f t="shared" si="0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</row>
    <row r="38" spans="1:20" ht="12.75" customHeight="1">
      <c r="A38" s="12"/>
      <c r="B38" s="64"/>
      <c r="C38" s="108" t="s">
        <v>865</v>
      </c>
      <c r="D38" s="108" t="s">
        <v>34</v>
      </c>
      <c r="E38" s="108" t="s">
        <v>866</v>
      </c>
      <c r="F38" s="53">
        <f t="shared" si="0"/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</row>
    <row r="39" spans="1:20" ht="12.75" customHeight="1">
      <c r="A39" s="12"/>
      <c r="B39" s="64"/>
      <c r="C39" s="108" t="s">
        <v>867</v>
      </c>
      <c r="D39" s="108" t="s">
        <v>34</v>
      </c>
      <c r="E39" s="108" t="s">
        <v>868</v>
      </c>
      <c r="F39" s="53">
        <f t="shared" si="0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</row>
    <row r="40" spans="1:20" ht="12.75" customHeight="1">
      <c r="A40" s="12"/>
      <c r="B40" s="64"/>
      <c r="C40" s="108" t="s">
        <v>869</v>
      </c>
      <c r="D40" s="108" t="s">
        <v>34</v>
      </c>
      <c r="E40" s="108" t="s">
        <v>870</v>
      </c>
      <c r="F40" s="53">
        <f t="shared" si="0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</row>
    <row r="41" spans="1:20" ht="12.75" customHeight="1">
      <c r="A41" s="12"/>
      <c r="B41" s="64"/>
      <c r="C41" s="108" t="s">
        <v>1247</v>
      </c>
      <c r="D41" s="108" t="s">
        <v>1037</v>
      </c>
      <c r="E41" s="108" t="s">
        <v>1046</v>
      </c>
      <c r="F41" s="53">
        <f t="shared" si="0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</row>
    <row r="42" spans="1:20" ht="12.75" customHeight="1">
      <c r="A42" s="12"/>
      <c r="B42" s="64"/>
      <c r="C42" s="108" t="s">
        <v>1144</v>
      </c>
      <c r="D42" s="108" t="s">
        <v>298</v>
      </c>
      <c r="E42" s="108" t="s">
        <v>1145</v>
      </c>
      <c r="F42" s="53">
        <f t="shared" si="0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</row>
    <row r="43" spans="1:20" ht="12.75" customHeight="1" thickBot="1">
      <c r="A43" s="12"/>
      <c r="B43" s="61"/>
      <c r="C43" s="8"/>
      <c r="D43" s="8"/>
      <c r="E43" s="56"/>
      <c r="F43" s="55">
        <f t="shared" si="0"/>
        <v>0</v>
      </c>
      <c r="G43" s="32">
        <v>0</v>
      </c>
      <c r="H43" s="48">
        <v>0</v>
      </c>
      <c r="I43" s="32">
        <v>0</v>
      </c>
      <c r="J43" s="48">
        <v>0</v>
      </c>
      <c r="K43" s="32">
        <v>0</v>
      </c>
      <c r="L43" s="48">
        <v>0</v>
      </c>
      <c r="M43" s="32">
        <v>0</v>
      </c>
      <c r="N43" s="48">
        <v>0</v>
      </c>
      <c r="O43" s="32">
        <v>0</v>
      </c>
      <c r="P43" s="48">
        <v>0</v>
      </c>
      <c r="Q43" s="32">
        <v>0</v>
      </c>
      <c r="R43" s="48">
        <v>0</v>
      </c>
      <c r="S43" s="32">
        <v>0</v>
      </c>
      <c r="T43" s="48">
        <v>0</v>
      </c>
    </row>
    <row r="44" spans="5:20" ht="12.75">
      <c r="E44" s="9"/>
      <c r="F44" s="3"/>
      <c r="K44" s="45"/>
      <c r="L44" s="45"/>
      <c r="M44" s="45"/>
      <c r="N44" s="45"/>
      <c r="Q44" s="45"/>
      <c r="R44" s="45"/>
      <c r="S44" s="45"/>
      <c r="T44" s="45"/>
    </row>
  </sheetData>
  <sheetProtection password="C71F" sheet="1" objects="1" scenarios="1"/>
  <mergeCells count="17">
    <mergeCell ref="C3:D3"/>
    <mergeCell ref="B4:F4"/>
    <mergeCell ref="B2:F2"/>
    <mergeCell ref="L2:L4"/>
    <mergeCell ref="I2:I4"/>
    <mergeCell ref="S2:S4"/>
    <mergeCell ref="M2:M4"/>
    <mergeCell ref="G2:G4"/>
    <mergeCell ref="Q2:Q4"/>
    <mergeCell ref="R2:R4"/>
    <mergeCell ref="T2:T4"/>
    <mergeCell ref="H2:H4"/>
    <mergeCell ref="K2:K4"/>
    <mergeCell ref="N2:N4"/>
    <mergeCell ref="O2:O4"/>
    <mergeCell ref="J2:J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W50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27.28125" style="0" bestFit="1" customWidth="1"/>
    <col min="4" max="4" width="17.28125" style="0" bestFit="1" customWidth="1"/>
    <col min="5" max="5" width="10.140625" style="0" bestFit="1" customWidth="1"/>
    <col min="6" max="6" width="5.7109375" style="0" customWidth="1"/>
    <col min="7" max="7" width="3.421875" style="40" customWidth="1"/>
    <col min="8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13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126"/>
    </row>
    <row r="6" spans="1:20" ht="12" customHeight="1">
      <c r="A6" s="12"/>
      <c r="B6" s="62">
        <v>1</v>
      </c>
      <c r="C6" s="81" t="s">
        <v>708</v>
      </c>
      <c r="D6" s="81" t="s">
        <v>468</v>
      </c>
      <c r="E6" s="81" t="s">
        <v>1463</v>
      </c>
      <c r="F6" s="105">
        <f aca="true" t="shared" si="0" ref="F6:F48">SUM(G6:T6)</f>
        <v>162</v>
      </c>
      <c r="G6" s="21">
        <v>0</v>
      </c>
      <c r="H6" s="22">
        <v>7</v>
      </c>
      <c r="I6" s="21">
        <v>0</v>
      </c>
      <c r="J6" s="30">
        <v>0</v>
      </c>
      <c r="K6" s="21">
        <v>0</v>
      </c>
      <c r="L6" s="30">
        <v>0</v>
      </c>
      <c r="M6" s="21">
        <v>0</v>
      </c>
      <c r="N6" s="22">
        <v>0</v>
      </c>
      <c r="O6" s="142">
        <v>45</v>
      </c>
      <c r="P6" s="30">
        <v>110</v>
      </c>
      <c r="Q6" s="21">
        <v>0</v>
      </c>
      <c r="R6" s="121">
        <v>0</v>
      </c>
      <c r="S6" s="21">
        <v>0</v>
      </c>
      <c r="T6" s="121">
        <v>0</v>
      </c>
    </row>
    <row r="7" spans="1:23" ht="12.75" customHeight="1">
      <c r="A7" s="12"/>
      <c r="B7" s="95">
        <v>2</v>
      </c>
      <c r="C7" s="81" t="s">
        <v>681</v>
      </c>
      <c r="D7" s="81" t="s">
        <v>1207</v>
      </c>
      <c r="E7" s="81" t="s">
        <v>682</v>
      </c>
      <c r="F7" s="58">
        <f t="shared" si="0"/>
        <v>100</v>
      </c>
      <c r="G7" s="21">
        <v>0</v>
      </c>
      <c r="H7" s="22">
        <v>0</v>
      </c>
      <c r="I7" s="21">
        <v>0</v>
      </c>
      <c r="J7" s="113">
        <v>40</v>
      </c>
      <c r="K7" s="21">
        <v>0</v>
      </c>
      <c r="L7" s="22">
        <v>50</v>
      </c>
      <c r="M7" s="21">
        <v>10</v>
      </c>
      <c r="N7" s="30">
        <v>0</v>
      </c>
      <c r="O7" s="21">
        <v>0</v>
      </c>
      <c r="P7" s="30">
        <v>0</v>
      </c>
      <c r="Q7" s="21">
        <v>0</v>
      </c>
      <c r="R7" s="121">
        <v>0</v>
      </c>
      <c r="S7" s="21">
        <v>0</v>
      </c>
      <c r="T7" s="121">
        <v>0</v>
      </c>
      <c r="U7" s="80"/>
      <c r="V7" s="80"/>
      <c r="W7" s="80"/>
    </row>
    <row r="8" spans="1:23" ht="12.75" customHeight="1">
      <c r="A8" s="12"/>
      <c r="B8" s="95">
        <v>2</v>
      </c>
      <c r="C8" s="81" t="s">
        <v>702</v>
      </c>
      <c r="D8" s="81" t="s">
        <v>298</v>
      </c>
      <c r="E8" s="81" t="s">
        <v>703</v>
      </c>
      <c r="F8" s="58">
        <f t="shared" si="0"/>
        <v>100</v>
      </c>
      <c r="G8" s="21">
        <v>0</v>
      </c>
      <c r="H8" s="30">
        <v>0</v>
      </c>
      <c r="I8" s="21">
        <v>0</v>
      </c>
      <c r="J8" s="30">
        <v>0</v>
      </c>
      <c r="K8" s="21">
        <v>0</v>
      </c>
      <c r="L8" s="30">
        <v>0</v>
      </c>
      <c r="M8" s="21">
        <v>0</v>
      </c>
      <c r="N8" s="30">
        <v>0</v>
      </c>
      <c r="O8" s="21">
        <v>0</v>
      </c>
      <c r="P8" s="30">
        <v>100</v>
      </c>
      <c r="Q8" s="21">
        <v>0</v>
      </c>
      <c r="R8" s="121">
        <v>0</v>
      </c>
      <c r="S8" s="21">
        <v>0</v>
      </c>
      <c r="T8" s="121">
        <v>0</v>
      </c>
      <c r="U8" s="80"/>
      <c r="V8" s="80"/>
      <c r="W8" s="80"/>
    </row>
    <row r="9" spans="1:23" ht="12.75" customHeight="1">
      <c r="A9" s="12"/>
      <c r="B9" s="95">
        <v>4</v>
      </c>
      <c r="C9" s="81" t="s">
        <v>675</v>
      </c>
      <c r="D9" s="81" t="s">
        <v>1224</v>
      </c>
      <c r="E9" s="81" t="s">
        <v>676</v>
      </c>
      <c r="F9" s="105">
        <f t="shared" si="0"/>
        <v>90</v>
      </c>
      <c r="G9" s="21">
        <v>0</v>
      </c>
      <c r="H9" s="30">
        <v>0</v>
      </c>
      <c r="I9" s="21">
        <v>0</v>
      </c>
      <c r="J9" s="30">
        <v>0</v>
      </c>
      <c r="K9" s="21">
        <v>0</v>
      </c>
      <c r="L9" s="22">
        <v>0</v>
      </c>
      <c r="M9" s="21">
        <v>0</v>
      </c>
      <c r="N9" s="30">
        <v>0</v>
      </c>
      <c r="O9" s="21">
        <v>0</v>
      </c>
      <c r="P9" s="30">
        <v>90</v>
      </c>
      <c r="Q9" s="21">
        <v>0</v>
      </c>
      <c r="R9" s="121">
        <v>0</v>
      </c>
      <c r="S9" s="21">
        <v>0</v>
      </c>
      <c r="T9" s="121">
        <v>0</v>
      </c>
      <c r="U9" s="80"/>
      <c r="V9" s="80"/>
      <c r="W9" s="80"/>
    </row>
    <row r="10" spans="1:23" ht="12.75" customHeight="1">
      <c r="A10" s="12"/>
      <c r="B10" s="95">
        <v>5</v>
      </c>
      <c r="C10" s="81" t="s">
        <v>1503</v>
      </c>
      <c r="D10" s="81" t="s">
        <v>1162</v>
      </c>
      <c r="E10" s="81" t="s">
        <v>1504</v>
      </c>
      <c r="F10" s="58">
        <f t="shared" si="0"/>
        <v>70</v>
      </c>
      <c r="G10" s="21">
        <v>0</v>
      </c>
      <c r="H10" s="30">
        <v>0</v>
      </c>
      <c r="I10" s="21">
        <v>0</v>
      </c>
      <c r="J10" s="30">
        <v>0</v>
      </c>
      <c r="K10" s="21">
        <v>0</v>
      </c>
      <c r="L10" s="30">
        <v>0</v>
      </c>
      <c r="M10" s="21">
        <v>0</v>
      </c>
      <c r="N10" s="30">
        <v>0</v>
      </c>
      <c r="O10" s="21">
        <v>0</v>
      </c>
      <c r="P10" s="30">
        <v>70</v>
      </c>
      <c r="Q10" s="21">
        <v>0</v>
      </c>
      <c r="R10" s="26">
        <v>0</v>
      </c>
      <c r="S10" s="21">
        <v>0</v>
      </c>
      <c r="T10" s="26">
        <v>0</v>
      </c>
      <c r="U10" s="80"/>
      <c r="V10" s="80"/>
      <c r="W10" s="80"/>
    </row>
    <row r="11" spans="1:23" ht="12.75" customHeight="1">
      <c r="A11" s="12"/>
      <c r="B11" s="95">
        <v>6</v>
      </c>
      <c r="C11" s="81" t="s">
        <v>706</v>
      </c>
      <c r="D11" s="81" t="s">
        <v>150</v>
      </c>
      <c r="E11" s="81" t="s">
        <v>707</v>
      </c>
      <c r="F11" s="58">
        <f t="shared" si="0"/>
        <v>54</v>
      </c>
      <c r="G11" s="21">
        <v>0</v>
      </c>
      <c r="H11" s="30">
        <v>9</v>
      </c>
      <c r="I11" s="21">
        <v>0</v>
      </c>
      <c r="J11" s="30">
        <v>0</v>
      </c>
      <c r="K11" s="21">
        <v>0</v>
      </c>
      <c r="L11" s="30">
        <v>45</v>
      </c>
      <c r="M11" s="21">
        <v>0</v>
      </c>
      <c r="N11" s="30">
        <v>0</v>
      </c>
      <c r="O11" s="21">
        <v>0</v>
      </c>
      <c r="P11" s="30">
        <v>0</v>
      </c>
      <c r="Q11" s="21">
        <v>0</v>
      </c>
      <c r="R11" s="26">
        <v>0</v>
      </c>
      <c r="S11" s="21">
        <v>0</v>
      </c>
      <c r="T11" s="26">
        <v>0</v>
      </c>
      <c r="U11" s="80"/>
      <c r="V11" s="80"/>
      <c r="W11" s="80"/>
    </row>
    <row r="12" spans="1:23" ht="12.75" customHeight="1">
      <c r="A12" s="12"/>
      <c r="B12" s="95">
        <v>7</v>
      </c>
      <c r="C12" s="81" t="s">
        <v>693</v>
      </c>
      <c r="D12" s="81" t="s">
        <v>673</v>
      </c>
      <c r="E12" s="81" t="s">
        <v>694</v>
      </c>
      <c r="F12" s="105">
        <f t="shared" si="0"/>
        <v>50</v>
      </c>
      <c r="G12" s="21">
        <v>50</v>
      </c>
      <c r="H12" s="30">
        <v>0</v>
      </c>
      <c r="I12" s="21">
        <v>0</v>
      </c>
      <c r="J12" s="30">
        <v>0</v>
      </c>
      <c r="K12" s="21">
        <v>0</v>
      </c>
      <c r="L12" s="30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121">
        <v>0</v>
      </c>
      <c r="S12" s="21">
        <v>0</v>
      </c>
      <c r="T12" s="121">
        <v>0</v>
      </c>
      <c r="U12" s="80"/>
      <c r="V12" s="80"/>
      <c r="W12" s="80"/>
    </row>
    <row r="13" spans="1:23" ht="12.75" customHeight="1">
      <c r="A13" s="12"/>
      <c r="B13" s="95">
        <v>8</v>
      </c>
      <c r="C13" s="81" t="s">
        <v>712</v>
      </c>
      <c r="D13" s="81" t="s">
        <v>805</v>
      </c>
      <c r="E13" s="81" t="s">
        <v>713</v>
      </c>
      <c r="F13" s="105">
        <f t="shared" si="0"/>
        <v>40</v>
      </c>
      <c r="G13" s="21">
        <v>40</v>
      </c>
      <c r="H13" s="30">
        <v>0</v>
      </c>
      <c r="I13" s="21">
        <v>0</v>
      </c>
      <c r="J13" s="30">
        <v>0</v>
      </c>
      <c r="K13" s="21">
        <v>0</v>
      </c>
      <c r="L13" s="30">
        <v>0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26">
        <v>0</v>
      </c>
      <c r="S13" s="21">
        <v>0</v>
      </c>
      <c r="T13" s="26">
        <v>0</v>
      </c>
      <c r="U13" s="80"/>
      <c r="V13" s="80"/>
      <c r="W13" s="80"/>
    </row>
    <row r="14" spans="1:23" ht="12.75" customHeight="1">
      <c r="A14" s="12"/>
      <c r="B14" s="95">
        <v>8</v>
      </c>
      <c r="C14" s="81" t="s">
        <v>677</v>
      </c>
      <c r="D14" s="81" t="s">
        <v>58</v>
      </c>
      <c r="E14" s="81" t="s">
        <v>678</v>
      </c>
      <c r="F14" s="58">
        <f t="shared" si="0"/>
        <v>40</v>
      </c>
      <c r="G14" s="21">
        <v>0</v>
      </c>
      <c r="H14" s="30">
        <v>0</v>
      </c>
      <c r="I14" s="21">
        <v>0</v>
      </c>
      <c r="J14" s="30">
        <v>0</v>
      </c>
      <c r="K14" s="21">
        <v>0</v>
      </c>
      <c r="L14" s="30">
        <v>0</v>
      </c>
      <c r="M14" s="21">
        <v>0</v>
      </c>
      <c r="N14" s="30">
        <v>0</v>
      </c>
      <c r="O14" s="142">
        <v>40</v>
      </c>
      <c r="P14" s="22">
        <v>0</v>
      </c>
      <c r="Q14" s="21">
        <v>0</v>
      </c>
      <c r="R14" s="26">
        <v>0</v>
      </c>
      <c r="S14" s="21">
        <v>0</v>
      </c>
      <c r="T14" s="26">
        <v>0</v>
      </c>
      <c r="U14" s="80"/>
      <c r="V14" s="80"/>
      <c r="W14" s="80"/>
    </row>
    <row r="15" spans="1:23" ht="12.75" customHeight="1">
      <c r="A15" s="12"/>
      <c r="B15" s="95">
        <v>10</v>
      </c>
      <c r="C15" s="81" t="s">
        <v>672</v>
      </c>
      <c r="D15" s="81" t="s">
        <v>673</v>
      </c>
      <c r="E15" s="81" t="s">
        <v>674</v>
      </c>
      <c r="F15" s="105">
        <f t="shared" si="0"/>
        <v>35</v>
      </c>
      <c r="G15" s="21">
        <v>35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121">
        <v>0</v>
      </c>
      <c r="S15" s="21">
        <v>0</v>
      </c>
      <c r="T15" s="121">
        <v>0</v>
      </c>
      <c r="U15" s="80"/>
      <c r="V15" s="80"/>
      <c r="W15" s="80"/>
    </row>
    <row r="16" spans="1:23" ht="12.75" customHeight="1">
      <c r="A16" s="12"/>
      <c r="B16" s="95">
        <v>10</v>
      </c>
      <c r="C16" s="81" t="s">
        <v>695</v>
      </c>
      <c r="D16" s="81" t="s">
        <v>613</v>
      </c>
      <c r="E16" s="81" t="s">
        <v>696</v>
      </c>
      <c r="F16" s="58">
        <f t="shared" si="0"/>
        <v>35</v>
      </c>
      <c r="G16" s="21">
        <v>0</v>
      </c>
      <c r="H16" s="30">
        <v>0</v>
      </c>
      <c r="I16" s="21">
        <v>0</v>
      </c>
      <c r="J16" s="132">
        <v>35</v>
      </c>
      <c r="K16" s="21">
        <v>0</v>
      </c>
      <c r="L16" s="30">
        <v>0</v>
      </c>
      <c r="M16" s="21">
        <v>0</v>
      </c>
      <c r="N16" s="30">
        <v>0</v>
      </c>
      <c r="O16" s="21">
        <v>0</v>
      </c>
      <c r="P16" s="22">
        <v>0</v>
      </c>
      <c r="Q16" s="21">
        <v>0</v>
      </c>
      <c r="R16" s="121">
        <v>0</v>
      </c>
      <c r="S16" s="21">
        <v>0</v>
      </c>
      <c r="T16" s="121">
        <v>0</v>
      </c>
      <c r="U16" s="80"/>
      <c r="V16" s="80"/>
      <c r="W16" s="80"/>
    </row>
    <row r="17" spans="1:23" ht="12.75" customHeight="1">
      <c r="A17" s="12"/>
      <c r="B17" s="95">
        <v>12</v>
      </c>
      <c r="C17" s="81" t="s">
        <v>704</v>
      </c>
      <c r="D17" s="81" t="s">
        <v>58</v>
      </c>
      <c r="E17" s="81" t="s">
        <v>705</v>
      </c>
      <c r="F17" s="105">
        <f t="shared" si="0"/>
        <v>35</v>
      </c>
      <c r="G17" s="21">
        <v>0</v>
      </c>
      <c r="H17" s="22">
        <v>0</v>
      </c>
      <c r="I17" s="21">
        <v>0</v>
      </c>
      <c r="J17" s="30">
        <v>0</v>
      </c>
      <c r="K17" s="21">
        <v>0</v>
      </c>
      <c r="L17" s="30">
        <v>0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147">
        <v>35</v>
      </c>
      <c r="S17" s="21">
        <v>0</v>
      </c>
      <c r="T17" s="121">
        <v>0</v>
      </c>
      <c r="U17" s="80"/>
      <c r="V17" s="80"/>
      <c r="W17" s="80"/>
    </row>
    <row r="18" spans="1:23" ht="12.75" customHeight="1">
      <c r="A18" s="12"/>
      <c r="B18" s="95">
        <v>13</v>
      </c>
      <c r="C18" s="81" t="s">
        <v>679</v>
      </c>
      <c r="D18" s="81" t="s">
        <v>1208</v>
      </c>
      <c r="E18" s="81" t="s">
        <v>680</v>
      </c>
      <c r="F18" s="105">
        <f t="shared" si="0"/>
        <v>25</v>
      </c>
      <c r="G18" s="21">
        <v>0</v>
      </c>
      <c r="H18" s="22">
        <v>0</v>
      </c>
      <c r="I18" s="21">
        <v>0</v>
      </c>
      <c r="J18" s="113">
        <v>25</v>
      </c>
      <c r="K18" s="21">
        <v>0</v>
      </c>
      <c r="L18" s="30">
        <v>0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121">
        <v>0</v>
      </c>
      <c r="S18" s="21">
        <v>0</v>
      </c>
      <c r="T18" s="121">
        <v>0</v>
      </c>
      <c r="U18" s="80"/>
      <c r="V18" s="80"/>
      <c r="W18" s="80"/>
    </row>
    <row r="19" spans="1:23" ht="12.75" customHeight="1">
      <c r="A19" s="12"/>
      <c r="B19" s="95"/>
      <c r="C19" s="81" t="s">
        <v>818</v>
      </c>
      <c r="D19" s="81" t="s">
        <v>50</v>
      </c>
      <c r="E19" s="81" t="s">
        <v>819</v>
      </c>
      <c r="F19" s="53">
        <f t="shared" si="0"/>
        <v>0</v>
      </c>
      <c r="G19" s="21">
        <v>0</v>
      </c>
      <c r="H19" s="30">
        <v>0</v>
      </c>
      <c r="I19" s="21">
        <v>0</v>
      </c>
      <c r="J19" s="30">
        <v>0</v>
      </c>
      <c r="K19" s="21">
        <v>0</v>
      </c>
      <c r="L19" s="30">
        <v>0</v>
      </c>
      <c r="M19" s="21">
        <v>0</v>
      </c>
      <c r="N19" s="22">
        <v>0</v>
      </c>
      <c r="O19" s="21">
        <v>0</v>
      </c>
      <c r="P19" s="22">
        <v>0</v>
      </c>
      <c r="Q19" s="21">
        <v>0</v>
      </c>
      <c r="R19" s="26">
        <v>0</v>
      </c>
      <c r="S19" s="21">
        <v>0</v>
      </c>
      <c r="T19" s="26">
        <v>0</v>
      </c>
      <c r="U19" s="80"/>
      <c r="V19" s="80"/>
      <c r="W19" s="80"/>
    </row>
    <row r="20" spans="1:23" ht="12.75" customHeight="1">
      <c r="A20" s="12"/>
      <c r="B20" s="95"/>
      <c r="C20" s="81" t="s">
        <v>1400</v>
      </c>
      <c r="D20" s="81" t="s">
        <v>1401</v>
      </c>
      <c r="E20" s="81" t="s">
        <v>1402</v>
      </c>
      <c r="F20" s="53">
        <f t="shared" si="0"/>
        <v>0</v>
      </c>
      <c r="G20" s="21">
        <v>0</v>
      </c>
      <c r="H20" s="30">
        <v>0</v>
      </c>
      <c r="I20" s="21">
        <v>0</v>
      </c>
      <c r="J20" s="22">
        <v>0</v>
      </c>
      <c r="K20" s="21">
        <v>0</v>
      </c>
      <c r="L20" s="30">
        <v>0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26">
        <v>0</v>
      </c>
      <c r="S20" s="21">
        <v>0</v>
      </c>
      <c r="T20" s="26">
        <v>0</v>
      </c>
      <c r="U20" s="80"/>
      <c r="V20" s="80"/>
      <c r="W20" s="80"/>
    </row>
    <row r="21" spans="1:23" ht="12.75" customHeight="1">
      <c r="A21" s="12"/>
      <c r="B21" s="95"/>
      <c r="C21" s="81" t="s">
        <v>820</v>
      </c>
      <c r="D21" s="81" t="s">
        <v>821</v>
      </c>
      <c r="E21" s="81" t="s">
        <v>822</v>
      </c>
      <c r="F21" s="107">
        <f t="shared" si="0"/>
        <v>0</v>
      </c>
      <c r="G21" s="21">
        <v>0</v>
      </c>
      <c r="H21" s="30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30">
        <v>0</v>
      </c>
      <c r="Q21" s="21">
        <v>0</v>
      </c>
      <c r="R21" s="121">
        <v>0</v>
      </c>
      <c r="S21" s="21">
        <v>0</v>
      </c>
      <c r="T21" s="121">
        <v>0</v>
      </c>
      <c r="U21" s="80"/>
      <c r="V21" s="80"/>
      <c r="W21" s="80"/>
    </row>
    <row r="22" spans="1:23" ht="12.75" customHeight="1">
      <c r="A22" s="12"/>
      <c r="B22" s="95"/>
      <c r="C22" s="81" t="s">
        <v>1324</v>
      </c>
      <c r="D22" s="81" t="s">
        <v>532</v>
      </c>
      <c r="E22" s="81" t="s">
        <v>1325</v>
      </c>
      <c r="F22" s="107">
        <f t="shared" si="0"/>
        <v>0</v>
      </c>
      <c r="G22" s="21">
        <v>0</v>
      </c>
      <c r="H22" s="22">
        <v>0</v>
      </c>
      <c r="I22" s="21">
        <v>0</v>
      </c>
      <c r="J22" s="30">
        <v>0</v>
      </c>
      <c r="K22" s="21">
        <v>0</v>
      </c>
      <c r="L22" s="22">
        <v>0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121">
        <v>0</v>
      </c>
      <c r="S22" s="21">
        <v>0</v>
      </c>
      <c r="T22" s="121">
        <v>0</v>
      </c>
      <c r="U22" s="80"/>
      <c r="V22" s="80"/>
      <c r="W22" s="80"/>
    </row>
    <row r="23" spans="1:23" ht="12.75" customHeight="1">
      <c r="A23" s="12"/>
      <c r="B23" s="95"/>
      <c r="C23" s="81" t="s">
        <v>823</v>
      </c>
      <c r="D23" s="81" t="s">
        <v>50</v>
      </c>
      <c r="E23" s="81" t="s">
        <v>824</v>
      </c>
      <c r="F23" s="53">
        <f t="shared" si="0"/>
        <v>0</v>
      </c>
      <c r="G23" s="21">
        <v>0</v>
      </c>
      <c r="H23" s="30">
        <v>0</v>
      </c>
      <c r="I23" s="21">
        <v>0</v>
      </c>
      <c r="J23" s="30">
        <v>0</v>
      </c>
      <c r="K23" s="21">
        <v>0</v>
      </c>
      <c r="L23" s="22">
        <v>0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121">
        <v>0</v>
      </c>
      <c r="S23" s="21">
        <v>0</v>
      </c>
      <c r="T23" s="121">
        <v>0</v>
      </c>
      <c r="U23" s="80"/>
      <c r="V23" s="80"/>
      <c r="W23" s="80"/>
    </row>
    <row r="24" spans="1:23" ht="12.75" customHeight="1">
      <c r="A24" s="12"/>
      <c r="B24" s="95"/>
      <c r="C24" s="81" t="s">
        <v>667</v>
      </c>
      <c r="D24" s="81" t="s">
        <v>257</v>
      </c>
      <c r="E24" s="81" t="s">
        <v>668</v>
      </c>
      <c r="F24" s="107">
        <f t="shared" si="0"/>
        <v>0</v>
      </c>
      <c r="G24" s="21">
        <v>0</v>
      </c>
      <c r="H24" s="30">
        <v>0</v>
      </c>
      <c r="I24" s="21">
        <v>0</v>
      </c>
      <c r="J24" s="30">
        <v>0</v>
      </c>
      <c r="K24" s="21">
        <v>0</v>
      </c>
      <c r="L24" s="30">
        <v>0</v>
      </c>
      <c r="M24" s="21">
        <v>0</v>
      </c>
      <c r="N24" s="30">
        <v>0</v>
      </c>
      <c r="O24" s="21">
        <v>0</v>
      </c>
      <c r="P24" s="22">
        <v>0</v>
      </c>
      <c r="Q24" s="21">
        <v>0</v>
      </c>
      <c r="R24" s="121">
        <v>0</v>
      </c>
      <c r="S24" s="21">
        <v>0</v>
      </c>
      <c r="T24" s="121">
        <v>0</v>
      </c>
      <c r="U24" s="80"/>
      <c r="V24" s="80"/>
      <c r="W24" s="80"/>
    </row>
    <row r="25" spans="1:23" ht="12.75" customHeight="1">
      <c r="A25" s="12"/>
      <c r="B25" s="95"/>
      <c r="C25" s="81" t="s">
        <v>669</v>
      </c>
      <c r="D25" s="81" t="s">
        <v>670</v>
      </c>
      <c r="E25" s="81" t="s">
        <v>671</v>
      </c>
      <c r="F25" s="53">
        <f t="shared" si="0"/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30">
        <v>0</v>
      </c>
      <c r="M25" s="21">
        <v>0</v>
      </c>
      <c r="N25" s="22">
        <v>0</v>
      </c>
      <c r="O25" s="21">
        <v>0</v>
      </c>
      <c r="P25" s="30">
        <v>0</v>
      </c>
      <c r="Q25" s="21">
        <v>0</v>
      </c>
      <c r="R25" s="121">
        <v>0</v>
      </c>
      <c r="S25" s="21">
        <v>0</v>
      </c>
      <c r="T25" s="121">
        <v>0</v>
      </c>
      <c r="U25" s="80"/>
      <c r="V25" s="80"/>
      <c r="W25" s="80"/>
    </row>
    <row r="26" spans="1:23" ht="12.75" customHeight="1">
      <c r="A26" s="12"/>
      <c r="B26" s="95"/>
      <c r="C26" s="81" t="s">
        <v>825</v>
      </c>
      <c r="D26" s="81" t="s">
        <v>50</v>
      </c>
      <c r="E26" s="81" t="s">
        <v>826</v>
      </c>
      <c r="F26" s="107">
        <f t="shared" si="0"/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30">
        <v>0</v>
      </c>
      <c r="Q26" s="21">
        <v>0</v>
      </c>
      <c r="R26" s="121">
        <v>0</v>
      </c>
      <c r="S26" s="21">
        <v>0</v>
      </c>
      <c r="T26" s="121">
        <v>0</v>
      </c>
      <c r="U26" s="80"/>
      <c r="V26" s="80"/>
      <c r="W26" s="80"/>
    </row>
    <row r="27" spans="1:23" ht="12.75" customHeight="1">
      <c r="A27" s="12"/>
      <c r="B27" s="95"/>
      <c r="C27" s="81" t="s">
        <v>683</v>
      </c>
      <c r="D27" s="81" t="s">
        <v>684</v>
      </c>
      <c r="E27" s="81" t="s">
        <v>685</v>
      </c>
      <c r="F27" s="107">
        <f t="shared" si="0"/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30">
        <v>0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121">
        <v>0</v>
      </c>
      <c r="S27" s="21">
        <v>0</v>
      </c>
      <c r="T27" s="121">
        <v>0</v>
      </c>
      <c r="U27" s="80"/>
      <c r="V27" s="80"/>
      <c r="W27" s="80"/>
    </row>
    <row r="28" spans="1:23" ht="12.75" customHeight="1">
      <c r="A28" s="12"/>
      <c r="B28" s="95"/>
      <c r="C28" s="81" t="s">
        <v>827</v>
      </c>
      <c r="D28" s="81" t="s">
        <v>828</v>
      </c>
      <c r="E28" s="81" t="s">
        <v>829</v>
      </c>
      <c r="F28" s="107">
        <f t="shared" si="0"/>
        <v>0</v>
      </c>
      <c r="G28" s="21">
        <v>0</v>
      </c>
      <c r="H28" s="30">
        <v>0</v>
      </c>
      <c r="I28" s="21">
        <v>0</v>
      </c>
      <c r="J28" s="30">
        <v>0</v>
      </c>
      <c r="K28" s="21">
        <v>0</v>
      </c>
      <c r="L28" s="30">
        <v>0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121">
        <v>0</v>
      </c>
      <c r="S28" s="21">
        <v>0</v>
      </c>
      <c r="T28" s="121">
        <v>0</v>
      </c>
      <c r="U28" s="80"/>
      <c r="V28" s="80"/>
      <c r="W28" s="80"/>
    </row>
    <row r="29" spans="1:23" ht="12.75" customHeight="1">
      <c r="A29" s="12"/>
      <c r="B29" s="95"/>
      <c r="C29" s="81" t="s">
        <v>686</v>
      </c>
      <c r="D29" s="81" t="s">
        <v>53</v>
      </c>
      <c r="E29" s="81" t="s">
        <v>687</v>
      </c>
      <c r="F29" s="107">
        <f t="shared" si="0"/>
        <v>0</v>
      </c>
      <c r="G29" s="21">
        <v>0</v>
      </c>
      <c r="H29" s="30">
        <v>0</v>
      </c>
      <c r="I29" s="21">
        <v>0</v>
      </c>
      <c r="J29" s="30">
        <v>0</v>
      </c>
      <c r="K29" s="21">
        <v>0</v>
      </c>
      <c r="L29" s="30">
        <v>0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121">
        <v>0</v>
      </c>
      <c r="S29" s="21">
        <v>0</v>
      </c>
      <c r="T29" s="121">
        <v>0</v>
      </c>
      <c r="U29" s="80"/>
      <c r="V29" s="80"/>
      <c r="W29" s="80"/>
    </row>
    <row r="30" spans="1:23" ht="12.75" customHeight="1">
      <c r="A30" s="12"/>
      <c r="B30" s="95"/>
      <c r="C30" s="81" t="s">
        <v>688</v>
      </c>
      <c r="D30" s="81" t="s">
        <v>47</v>
      </c>
      <c r="E30" s="81" t="s">
        <v>689</v>
      </c>
      <c r="F30" s="107">
        <f t="shared" si="0"/>
        <v>0</v>
      </c>
      <c r="G30" s="21">
        <v>0</v>
      </c>
      <c r="H30" s="30">
        <v>0</v>
      </c>
      <c r="I30" s="21">
        <v>0</v>
      </c>
      <c r="J30" s="30">
        <v>0</v>
      </c>
      <c r="K30" s="21">
        <v>0</v>
      </c>
      <c r="L30" s="30">
        <v>0</v>
      </c>
      <c r="M30" s="21">
        <v>0</v>
      </c>
      <c r="N30" s="30">
        <v>0</v>
      </c>
      <c r="O30" s="21">
        <v>0</v>
      </c>
      <c r="P30" s="22">
        <v>0</v>
      </c>
      <c r="Q30" s="21">
        <v>0</v>
      </c>
      <c r="R30" s="121">
        <v>0</v>
      </c>
      <c r="S30" s="21">
        <v>0</v>
      </c>
      <c r="T30" s="121">
        <v>0</v>
      </c>
      <c r="U30" s="80"/>
      <c r="V30" s="80"/>
      <c r="W30" s="80"/>
    </row>
    <row r="31" spans="1:23" ht="12.75" customHeight="1">
      <c r="A31" s="12"/>
      <c r="B31" s="95"/>
      <c r="C31" s="81" t="s">
        <v>690</v>
      </c>
      <c r="D31" s="81" t="s">
        <v>691</v>
      </c>
      <c r="E31" s="81" t="s">
        <v>692</v>
      </c>
      <c r="F31" s="107">
        <f t="shared" si="0"/>
        <v>0</v>
      </c>
      <c r="G31" s="21">
        <v>0</v>
      </c>
      <c r="H31" s="30">
        <v>0</v>
      </c>
      <c r="I31" s="21">
        <v>0</v>
      </c>
      <c r="J31" s="30">
        <v>0</v>
      </c>
      <c r="K31" s="21">
        <v>0</v>
      </c>
      <c r="L31" s="30">
        <v>0</v>
      </c>
      <c r="M31" s="21">
        <v>0</v>
      </c>
      <c r="N31" s="30">
        <v>0</v>
      </c>
      <c r="O31" s="21">
        <v>0</v>
      </c>
      <c r="P31" s="30">
        <v>0</v>
      </c>
      <c r="Q31" s="21">
        <v>0</v>
      </c>
      <c r="R31" s="121">
        <v>0</v>
      </c>
      <c r="S31" s="21">
        <v>0</v>
      </c>
      <c r="T31" s="121">
        <v>0</v>
      </c>
      <c r="U31" s="80"/>
      <c r="V31" s="80"/>
      <c r="W31" s="80"/>
    </row>
    <row r="32" spans="1:23" ht="12.75" customHeight="1">
      <c r="A32" s="12"/>
      <c r="B32" s="95"/>
      <c r="C32" s="81" t="s">
        <v>830</v>
      </c>
      <c r="D32" s="81" t="s">
        <v>129</v>
      </c>
      <c r="E32" s="81" t="s">
        <v>831</v>
      </c>
      <c r="F32" s="107">
        <f t="shared" si="0"/>
        <v>0</v>
      </c>
      <c r="G32" s="21">
        <v>0</v>
      </c>
      <c r="H32" s="22">
        <v>0</v>
      </c>
      <c r="I32" s="21">
        <v>0</v>
      </c>
      <c r="J32" s="30">
        <v>0</v>
      </c>
      <c r="K32" s="21">
        <v>0</v>
      </c>
      <c r="L32" s="30">
        <v>0</v>
      </c>
      <c r="M32" s="21">
        <v>0</v>
      </c>
      <c r="N32" s="30">
        <v>0</v>
      </c>
      <c r="O32" s="21">
        <v>0</v>
      </c>
      <c r="P32" s="30">
        <v>0</v>
      </c>
      <c r="Q32" s="21">
        <v>0</v>
      </c>
      <c r="R32" s="121">
        <v>0</v>
      </c>
      <c r="S32" s="21">
        <v>0</v>
      </c>
      <c r="T32" s="121">
        <v>0</v>
      </c>
      <c r="U32" s="80"/>
      <c r="V32" s="80"/>
      <c r="W32" s="80"/>
    </row>
    <row r="33" spans="1:23" ht="12.75" customHeight="1">
      <c r="A33" s="12"/>
      <c r="B33" s="95"/>
      <c r="C33" s="81" t="s">
        <v>697</v>
      </c>
      <c r="D33" s="81" t="s">
        <v>211</v>
      </c>
      <c r="E33" s="81" t="s">
        <v>698</v>
      </c>
      <c r="F33" s="107">
        <f t="shared" si="0"/>
        <v>0</v>
      </c>
      <c r="G33" s="21">
        <v>0</v>
      </c>
      <c r="H33" s="30">
        <v>0</v>
      </c>
      <c r="I33" s="21">
        <v>0</v>
      </c>
      <c r="J33" s="30">
        <v>0</v>
      </c>
      <c r="K33" s="21">
        <v>0</v>
      </c>
      <c r="L33" s="30">
        <v>0</v>
      </c>
      <c r="M33" s="21">
        <v>0</v>
      </c>
      <c r="N33" s="30">
        <v>0</v>
      </c>
      <c r="O33" s="21">
        <v>0</v>
      </c>
      <c r="P33" s="30">
        <v>0</v>
      </c>
      <c r="Q33" s="21">
        <v>0</v>
      </c>
      <c r="R33" s="121">
        <v>0</v>
      </c>
      <c r="S33" s="21">
        <v>0</v>
      </c>
      <c r="T33" s="121">
        <v>0</v>
      </c>
      <c r="U33" s="80"/>
      <c r="V33" s="80"/>
      <c r="W33" s="80"/>
    </row>
    <row r="34" spans="1:23" ht="12.75" customHeight="1">
      <c r="A34" s="12"/>
      <c r="B34" s="64"/>
      <c r="C34" s="81" t="s">
        <v>1132</v>
      </c>
      <c r="D34" s="81" t="s">
        <v>608</v>
      </c>
      <c r="E34" s="81" t="s">
        <v>1133</v>
      </c>
      <c r="F34" s="53">
        <f t="shared" si="0"/>
        <v>0</v>
      </c>
      <c r="G34" s="21">
        <v>0</v>
      </c>
      <c r="H34" s="30">
        <v>0</v>
      </c>
      <c r="I34" s="21">
        <v>0</v>
      </c>
      <c r="J34" s="30">
        <v>0</v>
      </c>
      <c r="K34" s="21">
        <v>0</v>
      </c>
      <c r="L34" s="30">
        <v>0</v>
      </c>
      <c r="M34" s="21">
        <v>0</v>
      </c>
      <c r="N34" s="30">
        <v>0</v>
      </c>
      <c r="O34" s="21">
        <v>0</v>
      </c>
      <c r="P34" s="30">
        <v>0</v>
      </c>
      <c r="Q34" s="21">
        <v>0</v>
      </c>
      <c r="R34" s="121">
        <v>0</v>
      </c>
      <c r="S34" s="21">
        <v>0</v>
      </c>
      <c r="T34" s="121">
        <v>0</v>
      </c>
      <c r="U34" s="80"/>
      <c r="V34" s="80"/>
      <c r="W34" s="80"/>
    </row>
    <row r="35" spans="1:23" ht="12.75" customHeight="1">
      <c r="A35" s="12"/>
      <c r="B35" s="64"/>
      <c r="C35" s="81" t="s">
        <v>832</v>
      </c>
      <c r="D35" s="81" t="s">
        <v>562</v>
      </c>
      <c r="E35" s="81" t="s">
        <v>833</v>
      </c>
      <c r="F35" s="53">
        <f t="shared" si="0"/>
        <v>0</v>
      </c>
      <c r="G35" s="21">
        <v>0</v>
      </c>
      <c r="H35" s="30">
        <v>0</v>
      </c>
      <c r="I35" s="21">
        <v>0</v>
      </c>
      <c r="J35" s="30">
        <v>0</v>
      </c>
      <c r="K35" s="21">
        <v>0</v>
      </c>
      <c r="L35" s="30">
        <v>0</v>
      </c>
      <c r="M35" s="21">
        <v>0</v>
      </c>
      <c r="N35" s="30">
        <v>0</v>
      </c>
      <c r="O35" s="21">
        <v>0</v>
      </c>
      <c r="P35" s="30">
        <v>0</v>
      </c>
      <c r="Q35" s="21">
        <v>0</v>
      </c>
      <c r="R35" s="121">
        <v>0</v>
      </c>
      <c r="S35" s="21">
        <v>0</v>
      </c>
      <c r="T35" s="121">
        <v>0</v>
      </c>
      <c r="U35" s="80"/>
      <c r="V35" s="80"/>
      <c r="W35" s="80"/>
    </row>
    <row r="36" spans="1:23" ht="12.75" customHeight="1">
      <c r="A36" s="12"/>
      <c r="B36" s="64"/>
      <c r="C36" s="81" t="s">
        <v>834</v>
      </c>
      <c r="D36" s="81" t="s">
        <v>835</v>
      </c>
      <c r="E36" s="81" t="s">
        <v>836</v>
      </c>
      <c r="F36" s="107">
        <f t="shared" si="0"/>
        <v>0</v>
      </c>
      <c r="G36" s="21">
        <v>0</v>
      </c>
      <c r="H36" s="30">
        <v>0</v>
      </c>
      <c r="I36" s="21">
        <v>0</v>
      </c>
      <c r="J36" s="30">
        <v>0</v>
      </c>
      <c r="K36" s="21">
        <v>0</v>
      </c>
      <c r="L36" s="30">
        <v>0</v>
      </c>
      <c r="M36" s="21">
        <v>0</v>
      </c>
      <c r="N36" s="30">
        <v>0</v>
      </c>
      <c r="O36" s="21">
        <v>0</v>
      </c>
      <c r="P36" s="30">
        <v>0</v>
      </c>
      <c r="Q36" s="21">
        <v>0</v>
      </c>
      <c r="R36" s="121">
        <v>0</v>
      </c>
      <c r="S36" s="21">
        <v>0</v>
      </c>
      <c r="T36" s="121">
        <v>0</v>
      </c>
      <c r="U36" s="80"/>
      <c r="V36" s="80"/>
      <c r="W36" s="80"/>
    </row>
    <row r="37" spans="1:23" ht="12.75" customHeight="1">
      <c r="A37" s="12"/>
      <c r="B37" s="64"/>
      <c r="C37" s="81" t="s">
        <v>699</v>
      </c>
      <c r="D37" s="81" t="s">
        <v>700</v>
      </c>
      <c r="E37" s="81" t="s">
        <v>701</v>
      </c>
      <c r="F37" s="53">
        <f t="shared" si="0"/>
        <v>0</v>
      </c>
      <c r="G37" s="21">
        <v>0</v>
      </c>
      <c r="H37" s="30">
        <v>0</v>
      </c>
      <c r="I37" s="21">
        <v>0</v>
      </c>
      <c r="J37" s="30">
        <v>0</v>
      </c>
      <c r="K37" s="21">
        <v>0</v>
      </c>
      <c r="L37" s="30">
        <v>0</v>
      </c>
      <c r="M37" s="21">
        <v>0</v>
      </c>
      <c r="N37" s="30">
        <v>0</v>
      </c>
      <c r="O37" s="21">
        <v>0</v>
      </c>
      <c r="P37" s="22">
        <v>0</v>
      </c>
      <c r="Q37" s="21">
        <v>0</v>
      </c>
      <c r="R37" s="121">
        <v>0</v>
      </c>
      <c r="S37" s="21">
        <v>0</v>
      </c>
      <c r="T37" s="121">
        <v>0</v>
      </c>
      <c r="U37" s="80"/>
      <c r="V37" s="80"/>
      <c r="W37" s="80"/>
    </row>
    <row r="38" spans="1:23" ht="12.75" customHeight="1">
      <c r="A38" s="12"/>
      <c r="B38" s="64"/>
      <c r="C38" s="108" t="s">
        <v>837</v>
      </c>
      <c r="D38" s="81" t="s">
        <v>551</v>
      </c>
      <c r="E38" s="108" t="s">
        <v>838</v>
      </c>
      <c r="F38" s="53">
        <f t="shared" si="0"/>
        <v>0</v>
      </c>
      <c r="G38" s="21">
        <v>0</v>
      </c>
      <c r="H38" s="30">
        <v>0</v>
      </c>
      <c r="I38" s="21">
        <v>0</v>
      </c>
      <c r="J38" s="30">
        <v>0</v>
      </c>
      <c r="K38" s="21">
        <v>0</v>
      </c>
      <c r="L38" s="30">
        <v>0</v>
      </c>
      <c r="M38" s="21">
        <v>0</v>
      </c>
      <c r="N38" s="30">
        <v>0</v>
      </c>
      <c r="O38" s="21">
        <v>0</v>
      </c>
      <c r="P38" s="30">
        <v>0</v>
      </c>
      <c r="Q38" s="21">
        <v>0</v>
      </c>
      <c r="R38" s="121">
        <v>0</v>
      </c>
      <c r="S38" s="21">
        <v>0</v>
      </c>
      <c r="T38" s="121">
        <v>0</v>
      </c>
      <c r="U38" s="80"/>
      <c r="V38" s="80"/>
      <c r="W38" s="80"/>
    </row>
    <row r="39" spans="1:23" ht="12.75" customHeight="1">
      <c r="A39" s="12"/>
      <c r="B39" s="95"/>
      <c r="C39" s="108" t="s">
        <v>839</v>
      </c>
      <c r="D39" s="108" t="s">
        <v>34</v>
      </c>
      <c r="E39" s="108" t="s">
        <v>840</v>
      </c>
      <c r="F39" s="107">
        <f t="shared" si="0"/>
        <v>0</v>
      </c>
      <c r="G39" s="21">
        <v>0</v>
      </c>
      <c r="H39" s="30">
        <v>0</v>
      </c>
      <c r="I39" s="21">
        <v>0</v>
      </c>
      <c r="J39" s="30">
        <v>0</v>
      </c>
      <c r="K39" s="21">
        <v>0</v>
      </c>
      <c r="L39" s="30">
        <v>0</v>
      </c>
      <c r="M39" s="21">
        <v>0</v>
      </c>
      <c r="N39" s="30">
        <v>0</v>
      </c>
      <c r="O39" s="21">
        <v>0</v>
      </c>
      <c r="P39" s="30">
        <v>0</v>
      </c>
      <c r="Q39" s="21">
        <v>0</v>
      </c>
      <c r="R39" s="121">
        <v>0</v>
      </c>
      <c r="S39" s="21">
        <v>0</v>
      </c>
      <c r="T39" s="121">
        <v>0</v>
      </c>
      <c r="U39" s="80"/>
      <c r="V39" s="80"/>
      <c r="W39" s="80"/>
    </row>
    <row r="40" spans="1:23" ht="12.75" customHeight="1">
      <c r="A40" s="12"/>
      <c r="B40" s="64"/>
      <c r="C40" s="108" t="s">
        <v>1326</v>
      </c>
      <c r="D40" s="108" t="s">
        <v>608</v>
      </c>
      <c r="E40" s="108" t="s">
        <v>1327</v>
      </c>
      <c r="F40" s="107">
        <f t="shared" si="0"/>
        <v>0</v>
      </c>
      <c r="G40" s="21">
        <v>0</v>
      </c>
      <c r="H40" s="30">
        <v>0</v>
      </c>
      <c r="I40" s="21">
        <v>0</v>
      </c>
      <c r="J40" s="30">
        <v>0</v>
      </c>
      <c r="K40" s="21">
        <v>0</v>
      </c>
      <c r="L40" s="30">
        <v>0</v>
      </c>
      <c r="M40" s="21">
        <v>0</v>
      </c>
      <c r="N40" s="30">
        <v>0</v>
      </c>
      <c r="O40" s="21">
        <v>0</v>
      </c>
      <c r="P40" s="30">
        <v>0</v>
      </c>
      <c r="Q40" s="21">
        <v>0</v>
      </c>
      <c r="R40" s="121">
        <v>0</v>
      </c>
      <c r="S40" s="21">
        <v>0</v>
      </c>
      <c r="T40" s="121">
        <v>0</v>
      </c>
      <c r="U40" s="80"/>
      <c r="V40" s="80"/>
      <c r="W40" s="80"/>
    </row>
    <row r="41" spans="1:23" ht="12.75" customHeight="1">
      <c r="A41" s="12"/>
      <c r="B41" s="64"/>
      <c r="C41" s="108" t="s">
        <v>841</v>
      </c>
      <c r="D41" s="108" t="s">
        <v>50</v>
      </c>
      <c r="E41" s="108" t="s">
        <v>842</v>
      </c>
      <c r="F41" s="53">
        <f t="shared" si="0"/>
        <v>0</v>
      </c>
      <c r="G41" s="21">
        <v>0</v>
      </c>
      <c r="H41" s="30">
        <v>0</v>
      </c>
      <c r="I41" s="21">
        <v>0</v>
      </c>
      <c r="J41" s="30">
        <v>0</v>
      </c>
      <c r="K41" s="21">
        <v>0</v>
      </c>
      <c r="L41" s="30">
        <v>0</v>
      </c>
      <c r="M41" s="21">
        <v>0</v>
      </c>
      <c r="N41" s="30">
        <v>0</v>
      </c>
      <c r="O41" s="21">
        <v>0</v>
      </c>
      <c r="P41" s="30">
        <v>0</v>
      </c>
      <c r="Q41" s="21">
        <v>0</v>
      </c>
      <c r="R41" s="121">
        <v>0</v>
      </c>
      <c r="S41" s="21">
        <v>0</v>
      </c>
      <c r="T41" s="121">
        <v>0</v>
      </c>
      <c r="U41" s="80"/>
      <c r="V41" s="80"/>
      <c r="W41" s="80"/>
    </row>
    <row r="42" spans="1:23" ht="12.75" customHeight="1">
      <c r="A42" s="12"/>
      <c r="B42" s="64"/>
      <c r="C42" s="108" t="s">
        <v>1134</v>
      </c>
      <c r="D42" s="108" t="s">
        <v>34</v>
      </c>
      <c r="E42" s="108" t="s">
        <v>1135</v>
      </c>
      <c r="F42" s="107">
        <f t="shared" si="0"/>
        <v>0</v>
      </c>
      <c r="G42" s="21">
        <v>0</v>
      </c>
      <c r="H42" s="30">
        <v>0</v>
      </c>
      <c r="I42" s="21">
        <v>0</v>
      </c>
      <c r="J42" s="30">
        <v>0</v>
      </c>
      <c r="K42" s="21">
        <v>0</v>
      </c>
      <c r="L42" s="30">
        <v>0</v>
      </c>
      <c r="M42" s="21">
        <v>0</v>
      </c>
      <c r="N42" s="30">
        <v>0</v>
      </c>
      <c r="O42" s="21">
        <v>0</v>
      </c>
      <c r="P42" s="22">
        <v>0</v>
      </c>
      <c r="Q42" s="21">
        <v>0</v>
      </c>
      <c r="R42" s="121">
        <v>0</v>
      </c>
      <c r="S42" s="21">
        <v>0</v>
      </c>
      <c r="T42" s="121">
        <v>0</v>
      </c>
      <c r="U42" s="80"/>
      <c r="V42" s="80"/>
      <c r="W42" s="80"/>
    </row>
    <row r="43" spans="1:23" ht="12.75" customHeight="1">
      <c r="A43" s="12"/>
      <c r="B43" s="64"/>
      <c r="C43" s="108" t="s">
        <v>709</v>
      </c>
      <c r="D43" s="108" t="s">
        <v>710</v>
      </c>
      <c r="E43" s="108" t="s">
        <v>711</v>
      </c>
      <c r="F43" s="107">
        <f t="shared" si="0"/>
        <v>0</v>
      </c>
      <c r="G43" s="21">
        <v>0</v>
      </c>
      <c r="H43" s="30">
        <v>0</v>
      </c>
      <c r="I43" s="21">
        <v>0</v>
      </c>
      <c r="J43" s="30">
        <v>0</v>
      </c>
      <c r="K43" s="21">
        <v>0</v>
      </c>
      <c r="L43" s="30">
        <v>0</v>
      </c>
      <c r="M43" s="21">
        <v>0</v>
      </c>
      <c r="N43" s="30">
        <v>0</v>
      </c>
      <c r="O43" s="21">
        <v>0</v>
      </c>
      <c r="P43" s="30">
        <v>0</v>
      </c>
      <c r="Q43" s="21">
        <v>0</v>
      </c>
      <c r="R43" s="121">
        <v>0</v>
      </c>
      <c r="S43" s="21">
        <v>0</v>
      </c>
      <c r="T43" s="121">
        <v>0</v>
      </c>
      <c r="U43" s="80"/>
      <c r="V43" s="80"/>
      <c r="W43" s="80"/>
    </row>
    <row r="44" spans="1:23" ht="12.75" customHeight="1">
      <c r="A44" s="12"/>
      <c r="B44" s="64"/>
      <c r="C44" s="108" t="s">
        <v>1505</v>
      </c>
      <c r="D44" s="108" t="s">
        <v>1255</v>
      </c>
      <c r="E44" s="108" t="s">
        <v>1506</v>
      </c>
      <c r="F44" s="53">
        <f t="shared" si="0"/>
        <v>0</v>
      </c>
      <c r="G44" s="21">
        <v>0</v>
      </c>
      <c r="H44" s="30">
        <v>0</v>
      </c>
      <c r="I44" s="21">
        <v>0</v>
      </c>
      <c r="J44" s="30">
        <v>0</v>
      </c>
      <c r="K44" s="21">
        <v>0</v>
      </c>
      <c r="L44" s="30">
        <v>0</v>
      </c>
      <c r="M44" s="21">
        <v>0</v>
      </c>
      <c r="N44" s="30">
        <v>0</v>
      </c>
      <c r="O44" s="21">
        <v>0</v>
      </c>
      <c r="P44" s="30">
        <v>0</v>
      </c>
      <c r="Q44" s="21">
        <v>0</v>
      </c>
      <c r="R44" s="121">
        <v>0</v>
      </c>
      <c r="S44" s="21">
        <v>0</v>
      </c>
      <c r="T44" s="121">
        <v>0</v>
      </c>
      <c r="U44" s="80"/>
      <c r="V44" s="80"/>
      <c r="W44" s="80"/>
    </row>
    <row r="45" spans="1:23" ht="12.75" customHeight="1">
      <c r="A45" s="12"/>
      <c r="B45" s="64"/>
      <c r="C45" s="108"/>
      <c r="D45" s="108"/>
      <c r="E45" s="108"/>
      <c r="F45" s="107">
        <f t="shared" si="0"/>
        <v>0</v>
      </c>
      <c r="G45" s="21">
        <v>0</v>
      </c>
      <c r="H45" s="30">
        <v>0</v>
      </c>
      <c r="I45" s="21">
        <v>0</v>
      </c>
      <c r="J45" s="30">
        <v>0</v>
      </c>
      <c r="K45" s="21">
        <v>0</v>
      </c>
      <c r="L45" s="30">
        <v>0</v>
      </c>
      <c r="M45" s="21">
        <v>0</v>
      </c>
      <c r="N45" s="30">
        <v>0</v>
      </c>
      <c r="O45" s="21">
        <v>0</v>
      </c>
      <c r="P45" s="30">
        <v>0</v>
      </c>
      <c r="Q45" s="21">
        <v>0</v>
      </c>
      <c r="R45" s="121">
        <v>0</v>
      </c>
      <c r="S45" s="21">
        <v>0</v>
      </c>
      <c r="T45" s="121">
        <v>0</v>
      </c>
      <c r="U45" s="80"/>
      <c r="V45" s="80"/>
      <c r="W45" s="80"/>
    </row>
    <row r="46" spans="1:23" ht="12.75" customHeight="1">
      <c r="A46" s="12"/>
      <c r="B46" s="64"/>
      <c r="C46" s="108"/>
      <c r="D46" s="108"/>
      <c r="E46" s="108"/>
      <c r="F46" s="53">
        <f t="shared" si="0"/>
        <v>0</v>
      </c>
      <c r="G46" s="21">
        <v>0</v>
      </c>
      <c r="H46" s="30">
        <v>0</v>
      </c>
      <c r="I46" s="21">
        <v>0</v>
      </c>
      <c r="J46" s="30">
        <v>0</v>
      </c>
      <c r="K46" s="21">
        <v>0</v>
      </c>
      <c r="L46" s="30">
        <v>0</v>
      </c>
      <c r="M46" s="21">
        <v>0</v>
      </c>
      <c r="N46" s="30">
        <v>0</v>
      </c>
      <c r="O46" s="21">
        <v>0</v>
      </c>
      <c r="P46" s="30">
        <v>0</v>
      </c>
      <c r="Q46" s="21">
        <v>0</v>
      </c>
      <c r="R46" s="121">
        <v>0</v>
      </c>
      <c r="S46" s="21">
        <v>0</v>
      </c>
      <c r="T46" s="121">
        <v>0</v>
      </c>
      <c r="U46" s="80"/>
      <c r="V46" s="80"/>
      <c r="W46" s="80"/>
    </row>
    <row r="47" spans="1:23" ht="12.75" customHeight="1">
      <c r="A47" s="12"/>
      <c r="B47" s="64"/>
      <c r="C47" s="108"/>
      <c r="D47" s="108"/>
      <c r="E47" s="108"/>
      <c r="F47" s="53">
        <f t="shared" si="0"/>
        <v>0</v>
      </c>
      <c r="G47" s="21">
        <v>0</v>
      </c>
      <c r="H47" s="30">
        <v>0</v>
      </c>
      <c r="I47" s="21">
        <v>0</v>
      </c>
      <c r="J47" s="30">
        <v>0</v>
      </c>
      <c r="K47" s="21">
        <v>0</v>
      </c>
      <c r="L47" s="30">
        <v>0</v>
      </c>
      <c r="M47" s="21">
        <v>0</v>
      </c>
      <c r="N47" s="30">
        <v>0</v>
      </c>
      <c r="O47" s="21">
        <v>0</v>
      </c>
      <c r="P47" s="30">
        <v>0</v>
      </c>
      <c r="Q47" s="21">
        <v>0</v>
      </c>
      <c r="R47" s="121">
        <v>0</v>
      </c>
      <c r="S47" s="21">
        <v>0</v>
      </c>
      <c r="T47" s="121">
        <v>0</v>
      </c>
      <c r="U47" s="80"/>
      <c r="V47" s="80"/>
      <c r="W47" s="80"/>
    </row>
    <row r="48" spans="1:20" ht="12.75" customHeight="1" thickBot="1">
      <c r="A48" s="12"/>
      <c r="B48" s="65"/>
      <c r="C48" s="29"/>
      <c r="D48" s="19"/>
      <c r="E48" s="19"/>
      <c r="F48" s="55">
        <f t="shared" si="0"/>
        <v>0</v>
      </c>
      <c r="G48" s="27">
        <v>0</v>
      </c>
      <c r="H48" s="33">
        <v>0</v>
      </c>
      <c r="I48" s="27">
        <v>0</v>
      </c>
      <c r="J48" s="33">
        <v>0</v>
      </c>
      <c r="K48" s="27">
        <v>0</v>
      </c>
      <c r="L48" s="33">
        <v>0</v>
      </c>
      <c r="M48" s="27">
        <v>0</v>
      </c>
      <c r="N48" s="33">
        <v>0</v>
      </c>
      <c r="O48" s="27">
        <v>0</v>
      </c>
      <c r="P48" s="33">
        <v>0</v>
      </c>
      <c r="Q48" s="27">
        <v>0</v>
      </c>
      <c r="R48" s="121">
        <v>0</v>
      </c>
      <c r="S48" s="27">
        <v>0</v>
      </c>
      <c r="T48" s="121">
        <v>0</v>
      </c>
    </row>
    <row r="49" spans="4:23" ht="12.75">
      <c r="D49" s="9"/>
      <c r="E49" s="3"/>
      <c r="U49" s="80"/>
      <c r="V49" s="80"/>
      <c r="W49" s="80"/>
    </row>
    <row r="50" spans="21:23" ht="12.75">
      <c r="U50" s="80"/>
      <c r="V50" s="80"/>
      <c r="W50" s="80"/>
    </row>
  </sheetData>
  <sheetProtection password="C71F" sheet="1" objects="1" scenarios="1"/>
  <mergeCells count="17">
    <mergeCell ref="R2:R4"/>
    <mergeCell ref="M2:M4"/>
    <mergeCell ref="J2:J4"/>
    <mergeCell ref="K2:K4"/>
    <mergeCell ref="L2:L4"/>
    <mergeCell ref="I2:I4"/>
    <mergeCell ref="Q2:Q4"/>
    <mergeCell ref="S2:S4"/>
    <mergeCell ref="N2:N4"/>
    <mergeCell ref="T2:T4"/>
    <mergeCell ref="O2:O4"/>
    <mergeCell ref="P2:P4"/>
    <mergeCell ref="B2:F2"/>
    <mergeCell ref="G2:G4"/>
    <mergeCell ref="C3:D3"/>
    <mergeCell ref="B4:F4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2:T22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5.8515625" style="0" bestFit="1" customWidth="1"/>
    <col min="4" max="4" width="12.7109375" style="0" bestFit="1" customWidth="1"/>
    <col min="5" max="5" width="9.8515625" style="0" bestFit="1" customWidth="1"/>
    <col min="6" max="6" width="5.7109375" style="0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18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 customHeight="1">
      <c r="A6" s="12"/>
      <c r="B6" s="96">
        <v>1</v>
      </c>
      <c r="C6" s="81" t="s">
        <v>651</v>
      </c>
      <c r="D6" s="81" t="s">
        <v>150</v>
      </c>
      <c r="E6" s="81" t="s">
        <v>652</v>
      </c>
      <c r="F6" s="58">
        <f aca="true" t="shared" si="0" ref="F6:F22">SUM(G6:T6)</f>
        <v>200</v>
      </c>
      <c r="G6" s="21">
        <v>0</v>
      </c>
      <c r="H6" s="22">
        <v>90</v>
      </c>
      <c r="I6" s="21">
        <v>0</v>
      </c>
      <c r="J6" s="22">
        <v>0</v>
      </c>
      <c r="K6" s="21">
        <v>110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6">
        <v>0</v>
      </c>
      <c r="S6" s="21">
        <v>0</v>
      </c>
      <c r="T6" s="26">
        <v>0</v>
      </c>
    </row>
    <row r="7" spans="1:20" ht="12.75" customHeight="1">
      <c r="A7" s="12"/>
      <c r="B7" s="96">
        <v>2</v>
      </c>
      <c r="C7" s="81" t="s">
        <v>796</v>
      </c>
      <c r="D7" s="81" t="s">
        <v>362</v>
      </c>
      <c r="E7" s="81" t="s">
        <v>646</v>
      </c>
      <c r="F7" s="58">
        <f t="shared" si="0"/>
        <v>165</v>
      </c>
      <c r="G7" s="21">
        <v>0</v>
      </c>
      <c r="H7" s="22">
        <v>55</v>
      </c>
      <c r="I7" s="21">
        <v>0</v>
      </c>
      <c r="J7" s="22">
        <v>60</v>
      </c>
      <c r="K7" s="21">
        <v>0</v>
      </c>
      <c r="L7" s="22">
        <v>50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6">
        <v>0</v>
      </c>
      <c r="S7" s="21">
        <v>0</v>
      </c>
      <c r="T7" s="26">
        <v>0</v>
      </c>
    </row>
    <row r="8" spans="1:20" ht="12.75" customHeight="1">
      <c r="A8" s="12"/>
      <c r="B8" s="96">
        <v>3</v>
      </c>
      <c r="C8" s="81" t="s">
        <v>649</v>
      </c>
      <c r="D8" s="81" t="s">
        <v>34</v>
      </c>
      <c r="E8" s="81" t="s">
        <v>650</v>
      </c>
      <c r="F8" s="58">
        <f t="shared" si="0"/>
        <v>95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1">
        <v>0</v>
      </c>
      <c r="N8" s="113">
        <v>35</v>
      </c>
      <c r="O8" s="21">
        <v>0</v>
      </c>
      <c r="P8" s="22">
        <v>0</v>
      </c>
      <c r="Q8" s="21">
        <v>60</v>
      </c>
      <c r="R8" s="26">
        <v>0</v>
      </c>
      <c r="S8" s="21">
        <v>0</v>
      </c>
      <c r="T8" s="26">
        <v>0</v>
      </c>
    </row>
    <row r="9" spans="1:20" ht="12.75" customHeight="1">
      <c r="A9" s="12"/>
      <c r="B9" s="96">
        <v>4</v>
      </c>
      <c r="C9" s="81" t="s">
        <v>644</v>
      </c>
      <c r="D9" s="81" t="s">
        <v>512</v>
      </c>
      <c r="E9" s="81" t="s">
        <v>645</v>
      </c>
      <c r="F9" s="58">
        <f t="shared" si="0"/>
        <v>95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55</v>
      </c>
      <c r="P9" s="22">
        <v>0</v>
      </c>
      <c r="Q9" s="21">
        <v>0</v>
      </c>
      <c r="R9" s="92">
        <v>40</v>
      </c>
      <c r="S9" s="21">
        <v>0</v>
      </c>
      <c r="T9" s="26">
        <v>0</v>
      </c>
    </row>
    <row r="10" spans="1:20" ht="12.75" customHeight="1">
      <c r="A10" s="12"/>
      <c r="B10" s="96">
        <v>5</v>
      </c>
      <c r="C10" s="81" t="s">
        <v>1129</v>
      </c>
      <c r="D10" s="81" t="s">
        <v>362</v>
      </c>
      <c r="E10" s="81" t="s">
        <v>1130</v>
      </c>
      <c r="F10" s="58">
        <f t="shared" si="0"/>
        <v>80</v>
      </c>
      <c r="G10" s="21">
        <v>0</v>
      </c>
      <c r="H10" s="22">
        <v>80</v>
      </c>
      <c r="I10" s="21">
        <v>0</v>
      </c>
      <c r="J10" s="22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  <c r="R10" s="26">
        <v>0</v>
      </c>
      <c r="S10" s="21">
        <v>0</v>
      </c>
      <c r="T10" s="26">
        <v>0</v>
      </c>
    </row>
    <row r="11" spans="1:20" ht="12.75" customHeight="1">
      <c r="A11" s="12"/>
      <c r="B11" s="96">
        <v>6</v>
      </c>
      <c r="C11" s="81" t="s">
        <v>1049</v>
      </c>
      <c r="D11" s="81" t="s">
        <v>174</v>
      </c>
      <c r="E11" s="81" t="s">
        <v>1050</v>
      </c>
      <c r="F11" s="58">
        <f t="shared" si="0"/>
        <v>60</v>
      </c>
      <c r="G11" s="21">
        <v>0</v>
      </c>
      <c r="H11" s="22">
        <v>60</v>
      </c>
      <c r="I11" s="21">
        <v>0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6">
        <v>0</v>
      </c>
      <c r="S11" s="21">
        <v>0</v>
      </c>
      <c r="T11" s="26">
        <v>0</v>
      </c>
    </row>
    <row r="12" spans="1:20" ht="12.75" customHeight="1">
      <c r="A12" s="12"/>
      <c r="B12" s="96">
        <v>7</v>
      </c>
      <c r="C12" s="81" t="s">
        <v>1047</v>
      </c>
      <c r="D12" s="81" t="s">
        <v>1249</v>
      </c>
      <c r="E12" s="81" t="s">
        <v>1048</v>
      </c>
      <c r="F12" s="58">
        <f t="shared" si="0"/>
        <v>55</v>
      </c>
      <c r="G12" s="21">
        <v>0</v>
      </c>
      <c r="H12" s="22">
        <v>0</v>
      </c>
      <c r="I12" s="21">
        <v>0</v>
      </c>
      <c r="J12" s="22">
        <v>0</v>
      </c>
      <c r="K12" s="21">
        <v>55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6">
        <v>0</v>
      </c>
      <c r="S12" s="21">
        <v>0</v>
      </c>
      <c r="T12" s="26">
        <v>0</v>
      </c>
    </row>
    <row r="13" spans="1:20" ht="12.75" customHeight="1">
      <c r="A13" s="12"/>
      <c r="B13" s="96"/>
      <c r="C13" s="81" t="s">
        <v>855</v>
      </c>
      <c r="D13" s="81" t="s">
        <v>1224</v>
      </c>
      <c r="E13" s="81" t="s">
        <v>856</v>
      </c>
      <c r="F13" s="53">
        <f t="shared" si="0"/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6">
        <v>0</v>
      </c>
      <c r="S13" s="21">
        <v>0</v>
      </c>
      <c r="T13" s="26">
        <v>0</v>
      </c>
    </row>
    <row r="14" spans="1:20" ht="12.75" customHeight="1">
      <c r="A14" s="12"/>
      <c r="B14" s="96"/>
      <c r="C14" s="81" t="s">
        <v>647</v>
      </c>
      <c r="D14" s="81" t="s">
        <v>1248</v>
      </c>
      <c r="E14" s="81" t="s">
        <v>648</v>
      </c>
      <c r="F14" s="53">
        <f t="shared" si="0"/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  <c r="R14" s="26">
        <v>0</v>
      </c>
      <c r="S14" s="21">
        <v>0</v>
      </c>
      <c r="T14" s="26">
        <v>0</v>
      </c>
    </row>
    <row r="15" spans="1:20" ht="12.75" customHeight="1">
      <c r="A15" s="12"/>
      <c r="B15" s="96"/>
      <c r="C15" s="81" t="s">
        <v>857</v>
      </c>
      <c r="D15" s="81" t="s">
        <v>1222</v>
      </c>
      <c r="E15" s="81" t="s">
        <v>858</v>
      </c>
      <c r="F15" s="53">
        <f t="shared" si="0"/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1">
        <v>0</v>
      </c>
      <c r="N15" s="22">
        <v>0</v>
      </c>
      <c r="O15" s="21">
        <v>0</v>
      </c>
      <c r="P15" s="22">
        <v>0</v>
      </c>
      <c r="Q15" s="21">
        <v>0</v>
      </c>
      <c r="R15" s="26">
        <v>0</v>
      </c>
      <c r="S15" s="21">
        <v>0</v>
      </c>
      <c r="T15" s="26">
        <v>0</v>
      </c>
    </row>
    <row r="16" spans="1:20" ht="12.75" customHeight="1">
      <c r="A16" s="12"/>
      <c r="B16" s="95"/>
      <c r="C16" s="81" t="s">
        <v>859</v>
      </c>
      <c r="D16" s="81" t="s">
        <v>532</v>
      </c>
      <c r="E16" s="81" t="s">
        <v>860</v>
      </c>
      <c r="F16" s="53">
        <f t="shared" si="0"/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6">
        <v>0</v>
      </c>
      <c r="S16" s="21">
        <v>0</v>
      </c>
      <c r="T16" s="26">
        <v>0</v>
      </c>
    </row>
    <row r="17" spans="1:20" ht="12.75" customHeight="1">
      <c r="A17" s="12"/>
      <c r="B17" s="64"/>
      <c r="C17" s="108" t="s">
        <v>1146</v>
      </c>
      <c r="D17" s="108" t="s">
        <v>455</v>
      </c>
      <c r="E17" s="108" t="s">
        <v>1147</v>
      </c>
      <c r="F17" s="53">
        <f t="shared" si="0"/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6">
        <v>0</v>
      </c>
      <c r="S17" s="21">
        <v>0</v>
      </c>
      <c r="T17" s="26">
        <v>0</v>
      </c>
    </row>
    <row r="18" spans="1:20" ht="12.75" customHeight="1">
      <c r="A18" s="12"/>
      <c r="B18" s="64"/>
      <c r="C18" s="108" t="s">
        <v>1501</v>
      </c>
      <c r="D18" s="108" t="s">
        <v>150</v>
      </c>
      <c r="E18" s="108" t="s">
        <v>1502</v>
      </c>
      <c r="F18" s="53">
        <f t="shared" si="0"/>
        <v>0</v>
      </c>
      <c r="G18" s="21">
        <v>0</v>
      </c>
      <c r="H18" s="22">
        <v>0</v>
      </c>
      <c r="I18" s="21">
        <v>0</v>
      </c>
      <c r="J18" s="22">
        <v>0</v>
      </c>
      <c r="K18" s="21">
        <v>0</v>
      </c>
      <c r="L18" s="22">
        <v>0</v>
      </c>
      <c r="M18" s="21">
        <v>0</v>
      </c>
      <c r="N18" s="22">
        <v>0</v>
      </c>
      <c r="O18" s="21">
        <v>0</v>
      </c>
      <c r="P18" s="22">
        <v>0</v>
      </c>
      <c r="Q18" s="21">
        <v>0</v>
      </c>
      <c r="R18" s="26">
        <v>0</v>
      </c>
      <c r="S18" s="21">
        <v>0</v>
      </c>
      <c r="T18" s="26">
        <v>0</v>
      </c>
    </row>
    <row r="19" spans="1:20" ht="12.75" customHeight="1">
      <c r="A19" s="12"/>
      <c r="B19" s="64"/>
      <c r="C19" s="108" t="s">
        <v>861</v>
      </c>
      <c r="D19" s="108" t="s">
        <v>804</v>
      </c>
      <c r="E19" s="108" t="s">
        <v>862</v>
      </c>
      <c r="F19" s="53">
        <f t="shared" si="0"/>
        <v>0</v>
      </c>
      <c r="G19" s="21">
        <v>0</v>
      </c>
      <c r="H19" s="22">
        <v>0</v>
      </c>
      <c r="I19" s="21">
        <v>0</v>
      </c>
      <c r="J19" s="22">
        <v>0</v>
      </c>
      <c r="K19" s="21">
        <v>0</v>
      </c>
      <c r="L19" s="22">
        <v>0</v>
      </c>
      <c r="M19" s="21">
        <v>0</v>
      </c>
      <c r="N19" s="22">
        <v>0</v>
      </c>
      <c r="O19" s="21">
        <v>0</v>
      </c>
      <c r="P19" s="22">
        <v>0</v>
      </c>
      <c r="Q19" s="21">
        <v>0</v>
      </c>
      <c r="R19" s="26">
        <v>0</v>
      </c>
      <c r="S19" s="21">
        <v>0</v>
      </c>
      <c r="T19" s="26">
        <v>0</v>
      </c>
    </row>
    <row r="20" spans="1:20" ht="12.75" customHeight="1">
      <c r="A20" s="12"/>
      <c r="B20" s="64"/>
      <c r="C20" s="108" t="s">
        <v>1051</v>
      </c>
      <c r="D20" s="108" t="s">
        <v>121</v>
      </c>
      <c r="E20" s="108" t="s">
        <v>1052</v>
      </c>
      <c r="F20" s="53">
        <f t="shared" si="0"/>
        <v>0</v>
      </c>
      <c r="G20" s="21">
        <v>0</v>
      </c>
      <c r="H20" s="22">
        <v>0</v>
      </c>
      <c r="I20" s="21">
        <v>0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6">
        <v>0</v>
      </c>
      <c r="S20" s="21">
        <v>0</v>
      </c>
      <c r="T20" s="26">
        <v>0</v>
      </c>
    </row>
    <row r="21" spans="1:20" ht="12.75" customHeight="1">
      <c r="A21" s="12"/>
      <c r="B21" s="64"/>
      <c r="C21" s="115"/>
      <c r="D21" s="115"/>
      <c r="E21" s="115"/>
      <c r="F21" s="53">
        <f t="shared" si="0"/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6">
        <v>0</v>
      </c>
      <c r="S21" s="21">
        <v>0</v>
      </c>
      <c r="T21" s="26">
        <v>0</v>
      </c>
    </row>
    <row r="22" spans="1:20" ht="12.75" customHeight="1" thickBot="1">
      <c r="A22" s="12"/>
      <c r="B22" s="61"/>
      <c r="C22" s="8"/>
      <c r="D22" s="8"/>
      <c r="E22" s="8"/>
      <c r="F22" s="55">
        <f t="shared" si="0"/>
        <v>0</v>
      </c>
      <c r="G22" s="27">
        <v>0</v>
      </c>
      <c r="H22" s="28">
        <v>0</v>
      </c>
      <c r="I22" s="27">
        <v>0</v>
      </c>
      <c r="J22" s="28">
        <v>0</v>
      </c>
      <c r="K22" s="27">
        <v>0</v>
      </c>
      <c r="L22" s="28">
        <v>0</v>
      </c>
      <c r="M22" s="27">
        <v>0</v>
      </c>
      <c r="N22" s="28">
        <v>0</v>
      </c>
      <c r="O22" s="27">
        <v>0</v>
      </c>
      <c r="P22" s="28">
        <v>0</v>
      </c>
      <c r="Q22" s="27">
        <v>0</v>
      </c>
      <c r="R22" s="26">
        <v>0</v>
      </c>
      <c r="S22" s="27">
        <v>0</v>
      </c>
      <c r="T22" s="26">
        <v>0</v>
      </c>
    </row>
  </sheetData>
  <sheetProtection password="C71F" sheet="1" objects="1" scenarios="1"/>
  <mergeCells count="17">
    <mergeCell ref="B4:F4"/>
    <mergeCell ref="H2:H4"/>
    <mergeCell ref="C3:D3"/>
    <mergeCell ref="B2:F2"/>
    <mergeCell ref="G2:G4"/>
    <mergeCell ref="J2:J4"/>
    <mergeCell ref="I2:I4"/>
    <mergeCell ref="M2:M4"/>
    <mergeCell ref="N2:N4"/>
    <mergeCell ref="O2:O4"/>
    <mergeCell ref="P2:P4"/>
    <mergeCell ref="T2:T4"/>
    <mergeCell ref="K2:K4"/>
    <mergeCell ref="S2:S4"/>
    <mergeCell ref="L2:L4"/>
    <mergeCell ref="Q2:Q4"/>
    <mergeCell ref="R2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A2:W19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6.14062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28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1:20" ht="12.75">
      <c r="A5" s="12"/>
      <c r="B5" s="62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3" ht="12.75">
      <c r="A6" s="12"/>
      <c r="B6" s="98">
        <v>1</v>
      </c>
      <c r="C6" s="81" t="s">
        <v>656</v>
      </c>
      <c r="D6" s="81" t="s">
        <v>657</v>
      </c>
      <c r="E6" s="81" t="s">
        <v>658</v>
      </c>
      <c r="F6" s="58">
        <f aca="true" t="shared" si="0" ref="F6:F19">SUM(G6:T6)</f>
        <v>320</v>
      </c>
      <c r="G6" s="21">
        <v>0</v>
      </c>
      <c r="H6" s="22">
        <v>90</v>
      </c>
      <c r="I6" s="21">
        <v>0</v>
      </c>
      <c r="J6" s="22">
        <v>80</v>
      </c>
      <c r="K6" s="25">
        <v>100</v>
      </c>
      <c r="L6" s="26">
        <v>0</v>
      </c>
      <c r="M6" s="142">
        <v>50</v>
      </c>
      <c r="N6" s="22">
        <v>0</v>
      </c>
      <c r="O6" s="21">
        <v>0</v>
      </c>
      <c r="P6" s="22">
        <v>0</v>
      </c>
      <c r="Q6" s="25">
        <v>0</v>
      </c>
      <c r="R6" s="26">
        <v>0</v>
      </c>
      <c r="S6" s="25">
        <v>0</v>
      </c>
      <c r="T6" s="26">
        <v>0</v>
      </c>
      <c r="U6" s="80"/>
      <c r="V6" s="80"/>
      <c r="W6" s="80"/>
    </row>
    <row r="7" spans="1:23" ht="12.75">
      <c r="A7" s="12"/>
      <c r="B7" s="60">
        <v>2</v>
      </c>
      <c r="C7" s="81" t="s">
        <v>1053</v>
      </c>
      <c r="D7" s="81" t="s">
        <v>1250</v>
      </c>
      <c r="E7" s="81" t="s">
        <v>1054</v>
      </c>
      <c r="F7" s="58">
        <f t="shared" si="0"/>
        <v>70</v>
      </c>
      <c r="G7" s="21">
        <v>0</v>
      </c>
      <c r="H7" s="22">
        <v>0</v>
      </c>
      <c r="I7" s="21">
        <v>0</v>
      </c>
      <c r="J7" s="22">
        <v>0</v>
      </c>
      <c r="K7" s="25">
        <v>70</v>
      </c>
      <c r="L7" s="26">
        <v>0</v>
      </c>
      <c r="M7" s="21">
        <v>0</v>
      </c>
      <c r="N7" s="22">
        <v>0</v>
      </c>
      <c r="O7" s="21">
        <v>0</v>
      </c>
      <c r="P7" s="22">
        <v>0</v>
      </c>
      <c r="Q7" s="25">
        <v>0</v>
      </c>
      <c r="R7" s="26">
        <v>0</v>
      </c>
      <c r="S7" s="25">
        <v>0</v>
      </c>
      <c r="T7" s="26">
        <v>0</v>
      </c>
      <c r="U7" s="80"/>
      <c r="V7" s="80"/>
      <c r="W7" s="80"/>
    </row>
    <row r="8" spans="1:23" ht="12.75">
      <c r="A8" s="12"/>
      <c r="B8" s="98">
        <v>3</v>
      </c>
      <c r="C8" s="81" t="s">
        <v>661</v>
      </c>
      <c r="D8" s="81" t="s">
        <v>44</v>
      </c>
      <c r="E8" s="81" t="s">
        <v>662</v>
      </c>
      <c r="F8" s="58">
        <f t="shared" si="0"/>
        <v>35</v>
      </c>
      <c r="G8" s="21">
        <v>0</v>
      </c>
      <c r="H8" s="22">
        <v>0</v>
      </c>
      <c r="I8" s="21">
        <v>0</v>
      </c>
      <c r="J8" s="22">
        <v>35</v>
      </c>
      <c r="K8" s="25">
        <v>0</v>
      </c>
      <c r="L8" s="26">
        <v>0</v>
      </c>
      <c r="M8" s="21">
        <v>0</v>
      </c>
      <c r="N8" s="22">
        <v>0</v>
      </c>
      <c r="O8" s="21">
        <v>0</v>
      </c>
      <c r="P8" s="22">
        <v>0</v>
      </c>
      <c r="Q8" s="25">
        <v>0</v>
      </c>
      <c r="R8" s="26">
        <v>0</v>
      </c>
      <c r="S8" s="25">
        <v>0</v>
      </c>
      <c r="T8" s="26">
        <v>0</v>
      </c>
      <c r="U8" s="80"/>
      <c r="V8" s="80"/>
      <c r="W8" s="80"/>
    </row>
    <row r="9" spans="1:23" ht="12.75">
      <c r="A9" s="12"/>
      <c r="B9" s="98"/>
      <c r="C9" s="81" t="s">
        <v>1448</v>
      </c>
      <c r="D9" s="81" t="s">
        <v>1068</v>
      </c>
      <c r="E9" s="81" t="s">
        <v>1449</v>
      </c>
      <c r="F9" s="53">
        <f t="shared" si="0"/>
        <v>0</v>
      </c>
      <c r="G9" s="21">
        <v>0</v>
      </c>
      <c r="H9" s="22">
        <v>0</v>
      </c>
      <c r="I9" s="21">
        <v>0</v>
      </c>
      <c r="J9" s="22">
        <v>0</v>
      </c>
      <c r="K9" s="25">
        <v>0</v>
      </c>
      <c r="L9" s="26">
        <v>0</v>
      </c>
      <c r="M9" s="21">
        <v>0</v>
      </c>
      <c r="N9" s="22">
        <v>0</v>
      </c>
      <c r="O9" s="21">
        <v>0</v>
      </c>
      <c r="P9" s="22">
        <v>0</v>
      </c>
      <c r="Q9" s="25">
        <v>0</v>
      </c>
      <c r="R9" s="26">
        <v>0</v>
      </c>
      <c r="S9" s="25">
        <v>0</v>
      </c>
      <c r="T9" s="26">
        <v>0</v>
      </c>
      <c r="U9" s="80"/>
      <c r="V9" s="80"/>
      <c r="W9" s="80"/>
    </row>
    <row r="10" spans="1:23" ht="12.75">
      <c r="A10" s="12"/>
      <c r="B10" s="98"/>
      <c r="C10" s="81" t="s">
        <v>659</v>
      </c>
      <c r="D10" s="81" t="s">
        <v>34</v>
      </c>
      <c r="E10" s="81" t="s">
        <v>660</v>
      </c>
      <c r="F10" s="53">
        <f t="shared" si="0"/>
        <v>0</v>
      </c>
      <c r="G10" s="21">
        <v>0</v>
      </c>
      <c r="H10" s="22">
        <v>0</v>
      </c>
      <c r="I10" s="21">
        <v>0</v>
      </c>
      <c r="J10" s="22">
        <v>0</v>
      </c>
      <c r="K10" s="25">
        <v>0</v>
      </c>
      <c r="L10" s="26">
        <v>0</v>
      </c>
      <c r="M10" s="21">
        <v>0</v>
      </c>
      <c r="N10" s="22">
        <v>0</v>
      </c>
      <c r="O10" s="21">
        <v>0</v>
      </c>
      <c r="P10" s="22">
        <v>0</v>
      </c>
      <c r="Q10" s="25">
        <v>0</v>
      </c>
      <c r="R10" s="26">
        <v>0</v>
      </c>
      <c r="S10" s="25">
        <v>0</v>
      </c>
      <c r="T10" s="26">
        <v>0</v>
      </c>
      <c r="U10" s="80"/>
      <c r="V10" s="80"/>
      <c r="W10" s="80"/>
    </row>
    <row r="11" spans="1:23" ht="12.75">
      <c r="A11" s="12"/>
      <c r="B11" s="98"/>
      <c r="C11" s="81" t="s">
        <v>847</v>
      </c>
      <c r="D11" s="81" t="s">
        <v>1224</v>
      </c>
      <c r="E11" s="81" t="s">
        <v>848</v>
      </c>
      <c r="F11" s="53">
        <f t="shared" si="0"/>
        <v>0</v>
      </c>
      <c r="G11" s="21">
        <v>0</v>
      </c>
      <c r="H11" s="22">
        <v>0</v>
      </c>
      <c r="I11" s="21">
        <v>0</v>
      </c>
      <c r="J11" s="22">
        <v>0</v>
      </c>
      <c r="K11" s="25">
        <v>0</v>
      </c>
      <c r="L11" s="26">
        <v>0</v>
      </c>
      <c r="M11" s="21">
        <v>0</v>
      </c>
      <c r="N11" s="22">
        <v>0</v>
      </c>
      <c r="O11" s="21">
        <v>0</v>
      </c>
      <c r="P11" s="22">
        <v>0</v>
      </c>
      <c r="Q11" s="25">
        <v>0</v>
      </c>
      <c r="R11" s="26">
        <v>0</v>
      </c>
      <c r="S11" s="25">
        <v>0</v>
      </c>
      <c r="T11" s="26">
        <v>0</v>
      </c>
      <c r="U11" s="80"/>
      <c r="V11" s="80"/>
      <c r="W11" s="80"/>
    </row>
    <row r="12" spans="1:23" ht="12.75">
      <c r="A12" s="12"/>
      <c r="B12" s="98"/>
      <c r="C12" s="81" t="s">
        <v>845</v>
      </c>
      <c r="D12" s="81" t="s">
        <v>34</v>
      </c>
      <c r="E12" s="81" t="s">
        <v>846</v>
      </c>
      <c r="F12" s="53">
        <f t="shared" si="0"/>
        <v>0</v>
      </c>
      <c r="G12" s="21">
        <v>0</v>
      </c>
      <c r="H12" s="22">
        <v>0</v>
      </c>
      <c r="I12" s="21">
        <v>0</v>
      </c>
      <c r="J12" s="22">
        <v>0</v>
      </c>
      <c r="K12" s="25">
        <v>0</v>
      </c>
      <c r="L12" s="26">
        <v>0</v>
      </c>
      <c r="M12" s="21">
        <v>0</v>
      </c>
      <c r="N12" s="22">
        <v>0</v>
      </c>
      <c r="O12" s="21">
        <v>0</v>
      </c>
      <c r="P12" s="22">
        <v>0</v>
      </c>
      <c r="Q12" s="25">
        <v>0</v>
      </c>
      <c r="R12" s="26">
        <v>0</v>
      </c>
      <c r="S12" s="25">
        <v>0</v>
      </c>
      <c r="T12" s="26">
        <v>0</v>
      </c>
      <c r="U12" s="80"/>
      <c r="V12" s="80"/>
      <c r="W12" s="80"/>
    </row>
    <row r="13" spans="1:23" ht="12.75">
      <c r="A13" s="12"/>
      <c r="B13" s="98"/>
      <c r="C13" s="81" t="s">
        <v>849</v>
      </c>
      <c r="D13" s="81" t="s">
        <v>34</v>
      </c>
      <c r="E13" s="81" t="s">
        <v>850</v>
      </c>
      <c r="F13" s="53">
        <f t="shared" si="0"/>
        <v>0</v>
      </c>
      <c r="G13" s="21">
        <v>0</v>
      </c>
      <c r="H13" s="22">
        <v>0</v>
      </c>
      <c r="I13" s="21">
        <v>0</v>
      </c>
      <c r="J13" s="22">
        <v>0</v>
      </c>
      <c r="K13" s="25">
        <v>0</v>
      </c>
      <c r="L13" s="26">
        <v>0</v>
      </c>
      <c r="M13" s="21">
        <v>0</v>
      </c>
      <c r="N13" s="22">
        <v>0</v>
      </c>
      <c r="O13" s="21">
        <v>0</v>
      </c>
      <c r="P13" s="22">
        <v>0</v>
      </c>
      <c r="Q13" s="25">
        <v>0</v>
      </c>
      <c r="R13" s="26">
        <v>0</v>
      </c>
      <c r="S13" s="25">
        <v>0</v>
      </c>
      <c r="T13" s="26">
        <v>0</v>
      </c>
      <c r="U13" s="80"/>
      <c r="V13" s="80"/>
      <c r="W13" s="80"/>
    </row>
    <row r="14" spans="1:23" ht="12.75">
      <c r="A14" s="12"/>
      <c r="B14" s="98"/>
      <c r="C14" s="81" t="s">
        <v>851</v>
      </c>
      <c r="D14" s="81" t="s">
        <v>50</v>
      </c>
      <c r="E14" s="81" t="s">
        <v>852</v>
      </c>
      <c r="F14" s="53">
        <f t="shared" si="0"/>
        <v>0</v>
      </c>
      <c r="G14" s="21">
        <v>0</v>
      </c>
      <c r="H14" s="22">
        <v>0</v>
      </c>
      <c r="I14" s="21">
        <v>0</v>
      </c>
      <c r="J14" s="22">
        <v>0</v>
      </c>
      <c r="K14" s="25">
        <v>0</v>
      </c>
      <c r="L14" s="26">
        <v>0</v>
      </c>
      <c r="M14" s="21">
        <v>0</v>
      </c>
      <c r="N14" s="22">
        <v>0</v>
      </c>
      <c r="O14" s="21">
        <v>0</v>
      </c>
      <c r="P14" s="22">
        <v>0</v>
      </c>
      <c r="Q14" s="25">
        <v>0</v>
      </c>
      <c r="R14" s="26">
        <v>0</v>
      </c>
      <c r="S14" s="25">
        <v>0</v>
      </c>
      <c r="T14" s="26">
        <v>0</v>
      </c>
      <c r="U14" s="80"/>
      <c r="V14" s="80"/>
      <c r="W14" s="80"/>
    </row>
    <row r="15" spans="1:23" ht="12.75">
      <c r="A15" s="12"/>
      <c r="B15" s="98"/>
      <c r="C15" s="81" t="s">
        <v>663</v>
      </c>
      <c r="D15" s="81" t="s">
        <v>800</v>
      </c>
      <c r="E15" s="81" t="s">
        <v>664</v>
      </c>
      <c r="F15" s="53">
        <f t="shared" si="0"/>
        <v>0</v>
      </c>
      <c r="G15" s="21">
        <v>0</v>
      </c>
      <c r="H15" s="22">
        <v>0</v>
      </c>
      <c r="I15" s="21">
        <v>0</v>
      </c>
      <c r="J15" s="22">
        <v>0</v>
      </c>
      <c r="K15" s="25">
        <v>0</v>
      </c>
      <c r="L15" s="26">
        <v>0</v>
      </c>
      <c r="M15" s="21">
        <v>0</v>
      </c>
      <c r="N15" s="22">
        <v>0</v>
      </c>
      <c r="O15" s="21">
        <v>0</v>
      </c>
      <c r="P15" s="22">
        <v>0</v>
      </c>
      <c r="Q15" s="25">
        <v>0</v>
      </c>
      <c r="R15" s="26">
        <v>0</v>
      </c>
      <c r="S15" s="25">
        <v>0</v>
      </c>
      <c r="T15" s="26">
        <v>0</v>
      </c>
      <c r="U15" s="80"/>
      <c r="V15" s="80"/>
      <c r="W15" s="80"/>
    </row>
    <row r="16" spans="1:23" ht="12.75">
      <c r="A16" s="12"/>
      <c r="B16" s="98"/>
      <c r="C16" s="108" t="s">
        <v>853</v>
      </c>
      <c r="D16" s="108" t="s">
        <v>34</v>
      </c>
      <c r="E16" s="108" t="s">
        <v>854</v>
      </c>
      <c r="F16" s="53">
        <f t="shared" si="0"/>
        <v>0</v>
      </c>
      <c r="G16" s="21">
        <v>0</v>
      </c>
      <c r="H16" s="22">
        <v>0</v>
      </c>
      <c r="I16" s="21">
        <v>0</v>
      </c>
      <c r="J16" s="22">
        <v>0</v>
      </c>
      <c r="K16" s="25">
        <v>0</v>
      </c>
      <c r="L16" s="26">
        <v>0</v>
      </c>
      <c r="M16" s="21">
        <v>0</v>
      </c>
      <c r="N16" s="22">
        <v>0</v>
      </c>
      <c r="O16" s="21">
        <v>0</v>
      </c>
      <c r="P16" s="22">
        <v>0</v>
      </c>
      <c r="Q16" s="25">
        <v>0</v>
      </c>
      <c r="R16" s="26">
        <v>0</v>
      </c>
      <c r="S16" s="25">
        <v>0</v>
      </c>
      <c r="T16" s="26">
        <v>0</v>
      </c>
      <c r="U16" s="80"/>
      <c r="V16" s="80"/>
      <c r="W16" s="80"/>
    </row>
    <row r="17" spans="1:23" ht="12.75">
      <c r="A17" s="12"/>
      <c r="B17" s="98"/>
      <c r="C17" s="81"/>
      <c r="D17" s="81"/>
      <c r="E17" s="81"/>
      <c r="F17" s="53">
        <f t="shared" si="0"/>
        <v>0</v>
      </c>
      <c r="G17" s="21">
        <v>0</v>
      </c>
      <c r="H17" s="22">
        <v>0</v>
      </c>
      <c r="I17" s="21">
        <v>0</v>
      </c>
      <c r="J17" s="22">
        <v>0</v>
      </c>
      <c r="K17" s="25">
        <v>0</v>
      </c>
      <c r="L17" s="26">
        <v>0</v>
      </c>
      <c r="M17" s="21">
        <v>0</v>
      </c>
      <c r="N17" s="22">
        <v>0</v>
      </c>
      <c r="O17" s="21">
        <v>0</v>
      </c>
      <c r="P17" s="22">
        <v>0</v>
      </c>
      <c r="Q17" s="25">
        <v>0</v>
      </c>
      <c r="R17" s="26">
        <v>0</v>
      </c>
      <c r="S17" s="25">
        <v>0</v>
      </c>
      <c r="T17" s="26">
        <v>0</v>
      </c>
      <c r="U17" s="80"/>
      <c r="V17" s="80"/>
      <c r="W17" s="80"/>
    </row>
    <row r="18" spans="1:23" ht="12.75">
      <c r="A18" s="12"/>
      <c r="B18" s="60"/>
      <c r="C18" s="81"/>
      <c r="D18" s="81"/>
      <c r="E18" s="81"/>
      <c r="F18" s="53">
        <f t="shared" si="0"/>
        <v>0</v>
      </c>
      <c r="G18" s="21">
        <v>0</v>
      </c>
      <c r="H18" s="22">
        <v>0</v>
      </c>
      <c r="I18" s="21">
        <v>0</v>
      </c>
      <c r="J18" s="22">
        <v>0</v>
      </c>
      <c r="K18" s="25">
        <v>0</v>
      </c>
      <c r="L18" s="26">
        <v>0</v>
      </c>
      <c r="M18" s="21">
        <v>0</v>
      </c>
      <c r="N18" s="22">
        <v>0</v>
      </c>
      <c r="O18" s="21">
        <v>0</v>
      </c>
      <c r="P18" s="22">
        <v>0</v>
      </c>
      <c r="Q18" s="25">
        <v>0</v>
      </c>
      <c r="R18" s="26">
        <v>0</v>
      </c>
      <c r="S18" s="25">
        <v>0</v>
      </c>
      <c r="T18" s="26">
        <v>0</v>
      </c>
      <c r="U18" s="80"/>
      <c r="V18" s="80"/>
      <c r="W18" s="80"/>
    </row>
    <row r="19" spans="1:23" ht="12.75">
      <c r="A19" s="3"/>
      <c r="B19" s="53"/>
      <c r="C19" s="119"/>
      <c r="D19" s="108"/>
      <c r="E19" s="108"/>
      <c r="F19" s="53">
        <f t="shared" si="0"/>
        <v>0</v>
      </c>
      <c r="G19" s="21">
        <v>0</v>
      </c>
      <c r="H19" s="22">
        <v>0</v>
      </c>
      <c r="I19" s="21">
        <v>0</v>
      </c>
      <c r="J19" s="22">
        <v>0</v>
      </c>
      <c r="K19" s="25">
        <v>0</v>
      </c>
      <c r="L19" s="26">
        <v>0</v>
      </c>
      <c r="M19" s="21">
        <v>0</v>
      </c>
      <c r="N19" s="22">
        <v>0</v>
      </c>
      <c r="O19" s="21">
        <v>0</v>
      </c>
      <c r="P19" s="22">
        <v>0</v>
      </c>
      <c r="Q19" s="25">
        <v>0</v>
      </c>
      <c r="R19" s="26">
        <v>0</v>
      </c>
      <c r="S19" s="25">
        <v>0</v>
      </c>
      <c r="T19" s="26">
        <v>0</v>
      </c>
      <c r="U19" s="80"/>
      <c r="V19" s="80"/>
      <c r="W19" s="80"/>
    </row>
  </sheetData>
  <sheetProtection password="C71F" sheet="1" objects="1" scenarios="1"/>
  <mergeCells count="17">
    <mergeCell ref="O2:O4"/>
    <mergeCell ref="S2:S4"/>
    <mergeCell ref="N2:N4"/>
    <mergeCell ref="T2:T4"/>
    <mergeCell ref="M2:M4"/>
    <mergeCell ref="P2:P4"/>
    <mergeCell ref="Q2:Q4"/>
    <mergeCell ref="R2:R4"/>
    <mergeCell ref="C3:D3"/>
    <mergeCell ref="B4:F4"/>
    <mergeCell ref="B2:F2"/>
    <mergeCell ref="L2:L4"/>
    <mergeCell ref="I2:I4"/>
    <mergeCell ref="J2:J4"/>
    <mergeCell ref="G2:G4"/>
    <mergeCell ref="H2:H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19.14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0" width="3.421875" style="0" customWidth="1"/>
  </cols>
  <sheetData>
    <row r="1" spans="7:20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27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1:20" ht="12.75">
      <c r="A5" s="12"/>
      <c r="B5" s="62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1:20" ht="12.75">
      <c r="A6" s="12"/>
      <c r="B6" s="98">
        <v>1</v>
      </c>
      <c r="C6" s="81" t="s">
        <v>1064</v>
      </c>
      <c r="D6" s="81" t="s">
        <v>1065</v>
      </c>
      <c r="E6" s="81" t="s">
        <v>1066</v>
      </c>
      <c r="F6" s="58">
        <f aca="true" t="shared" si="0" ref="F6:F12">SUM(G6:T6)</f>
        <v>165</v>
      </c>
      <c r="G6" s="21">
        <v>0</v>
      </c>
      <c r="H6" s="113">
        <v>45</v>
      </c>
      <c r="I6" s="21">
        <v>0</v>
      </c>
      <c r="J6" s="22">
        <v>30</v>
      </c>
      <c r="K6" s="25">
        <v>90</v>
      </c>
      <c r="L6" s="26">
        <v>0</v>
      </c>
      <c r="M6" s="21">
        <v>0</v>
      </c>
      <c r="N6" s="22">
        <v>0</v>
      </c>
      <c r="O6" s="21">
        <v>0</v>
      </c>
      <c r="P6" s="145">
        <v>0</v>
      </c>
      <c r="Q6" s="25">
        <v>0</v>
      </c>
      <c r="R6" s="26">
        <v>0</v>
      </c>
      <c r="S6" s="25">
        <v>0</v>
      </c>
      <c r="T6" s="26">
        <v>0</v>
      </c>
    </row>
    <row r="7" spans="1:20" ht="12.75">
      <c r="A7" s="12"/>
      <c r="B7" s="98">
        <v>2</v>
      </c>
      <c r="C7" s="81" t="s">
        <v>665</v>
      </c>
      <c r="D7" s="81" t="s">
        <v>298</v>
      </c>
      <c r="E7" s="81" t="s">
        <v>666</v>
      </c>
      <c r="F7" s="58">
        <f t="shared" si="0"/>
        <v>100</v>
      </c>
      <c r="G7" s="21">
        <v>0</v>
      </c>
      <c r="H7" s="22">
        <v>0</v>
      </c>
      <c r="I7" s="21">
        <v>0</v>
      </c>
      <c r="J7" s="22">
        <v>0</v>
      </c>
      <c r="K7" s="25">
        <v>100</v>
      </c>
      <c r="L7" s="26">
        <v>0</v>
      </c>
      <c r="M7" s="21">
        <v>0</v>
      </c>
      <c r="N7" s="22">
        <v>0</v>
      </c>
      <c r="O7" s="21">
        <v>0</v>
      </c>
      <c r="P7" s="22">
        <v>0</v>
      </c>
      <c r="Q7" s="25">
        <v>0</v>
      </c>
      <c r="R7" s="26">
        <v>0</v>
      </c>
      <c r="S7" s="25">
        <v>0</v>
      </c>
      <c r="T7" s="26">
        <v>0</v>
      </c>
    </row>
    <row r="8" spans="1:20" ht="12.75">
      <c r="A8" s="12"/>
      <c r="B8" s="98"/>
      <c r="C8" s="108" t="s">
        <v>843</v>
      </c>
      <c r="D8" s="108" t="s">
        <v>34</v>
      </c>
      <c r="E8" s="108" t="s">
        <v>844</v>
      </c>
      <c r="F8" s="53">
        <f t="shared" si="0"/>
        <v>0</v>
      </c>
      <c r="G8" s="21">
        <v>0</v>
      </c>
      <c r="H8" s="22">
        <v>0</v>
      </c>
      <c r="I8" s="21">
        <v>0</v>
      </c>
      <c r="J8" s="22">
        <v>0</v>
      </c>
      <c r="K8" s="25">
        <v>0</v>
      </c>
      <c r="L8" s="26">
        <v>0</v>
      </c>
      <c r="M8" s="21">
        <v>0</v>
      </c>
      <c r="N8" s="22">
        <v>0</v>
      </c>
      <c r="O8" s="21">
        <v>0</v>
      </c>
      <c r="P8" s="22">
        <v>0</v>
      </c>
      <c r="Q8" s="25">
        <v>0</v>
      </c>
      <c r="R8" s="26">
        <v>0</v>
      </c>
      <c r="S8" s="25">
        <v>0</v>
      </c>
      <c r="T8" s="26">
        <v>0</v>
      </c>
    </row>
    <row r="9" spans="1:20" ht="12.75">
      <c r="A9" s="12"/>
      <c r="B9" s="60"/>
      <c r="C9" s="108" t="s">
        <v>1360</v>
      </c>
      <c r="D9" s="108" t="s">
        <v>34</v>
      </c>
      <c r="E9" s="108" t="s">
        <v>1361</v>
      </c>
      <c r="F9" s="53">
        <f t="shared" si="0"/>
        <v>0</v>
      </c>
      <c r="G9" s="21">
        <v>0</v>
      </c>
      <c r="H9" s="22">
        <v>0</v>
      </c>
      <c r="I9" s="21">
        <v>0</v>
      </c>
      <c r="J9" s="22">
        <v>0</v>
      </c>
      <c r="K9" s="25">
        <v>0</v>
      </c>
      <c r="L9" s="26">
        <v>0</v>
      </c>
      <c r="M9" s="21">
        <v>0</v>
      </c>
      <c r="N9" s="22">
        <v>0</v>
      </c>
      <c r="O9" s="21">
        <v>0</v>
      </c>
      <c r="P9" s="22">
        <v>0</v>
      </c>
      <c r="Q9" s="25">
        <v>0</v>
      </c>
      <c r="R9" s="26">
        <v>0</v>
      </c>
      <c r="S9" s="25">
        <v>0</v>
      </c>
      <c r="T9" s="26">
        <v>0</v>
      </c>
    </row>
    <row r="10" spans="1:20" ht="12.75">
      <c r="A10" s="12"/>
      <c r="B10" s="60"/>
      <c r="C10" s="81"/>
      <c r="D10" s="81"/>
      <c r="E10" s="81"/>
      <c r="F10" s="53">
        <f t="shared" si="0"/>
        <v>0</v>
      </c>
      <c r="G10" s="21">
        <v>0</v>
      </c>
      <c r="H10" s="22">
        <v>0</v>
      </c>
      <c r="I10" s="21">
        <v>0</v>
      </c>
      <c r="J10" s="22">
        <v>0</v>
      </c>
      <c r="K10" s="25">
        <v>0</v>
      </c>
      <c r="L10" s="26">
        <v>0</v>
      </c>
      <c r="M10" s="21">
        <v>0</v>
      </c>
      <c r="N10" s="22">
        <v>0</v>
      </c>
      <c r="O10" s="21">
        <v>0</v>
      </c>
      <c r="P10" s="22">
        <v>0</v>
      </c>
      <c r="Q10" s="25">
        <v>0</v>
      </c>
      <c r="R10" s="26">
        <v>0</v>
      </c>
      <c r="S10" s="25">
        <v>0</v>
      </c>
      <c r="T10" s="26">
        <v>0</v>
      </c>
    </row>
    <row r="11" spans="1:20" ht="12.75">
      <c r="A11" s="12"/>
      <c r="B11" s="60"/>
      <c r="C11" s="81"/>
      <c r="D11" s="81"/>
      <c r="E11" s="81"/>
      <c r="F11" s="53">
        <f t="shared" si="0"/>
        <v>0</v>
      </c>
      <c r="G11" s="21">
        <v>0</v>
      </c>
      <c r="H11" s="22">
        <v>0</v>
      </c>
      <c r="I11" s="21">
        <v>0</v>
      </c>
      <c r="J11" s="22">
        <v>0</v>
      </c>
      <c r="K11" s="25">
        <v>0</v>
      </c>
      <c r="L11" s="26">
        <v>0</v>
      </c>
      <c r="M11" s="21">
        <v>0</v>
      </c>
      <c r="N11" s="22">
        <v>0</v>
      </c>
      <c r="O11" s="21">
        <v>0</v>
      </c>
      <c r="P11" s="22">
        <v>0</v>
      </c>
      <c r="Q11" s="25">
        <v>0</v>
      </c>
      <c r="R11" s="26">
        <v>0</v>
      </c>
      <c r="S11" s="25">
        <v>0</v>
      </c>
      <c r="T11" s="26">
        <v>0</v>
      </c>
    </row>
    <row r="12" spans="1:20" ht="13.5" thickBot="1">
      <c r="A12" s="12"/>
      <c r="B12" s="61"/>
      <c r="C12" s="8"/>
      <c r="D12" s="8"/>
      <c r="E12" s="8"/>
      <c r="F12" s="55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32">
        <v>0</v>
      </c>
      <c r="L12" s="48">
        <v>0</v>
      </c>
      <c r="M12" s="27">
        <v>0</v>
      </c>
      <c r="N12" s="28">
        <v>0</v>
      </c>
      <c r="O12" s="27">
        <v>0</v>
      </c>
      <c r="P12" s="28">
        <v>0</v>
      </c>
      <c r="Q12" s="32">
        <v>0</v>
      </c>
      <c r="R12" s="48">
        <v>0</v>
      </c>
      <c r="S12" s="32">
        <v>0</v>
      </c>
      <c r="T12" s="48">
        <v>0</v>
      </c>
    </row>
  </sheetData>
  <sheetProtection password="C71F" sheet="1" objects="1" scenarios="1"/>
  <mergeCells count="17">
    <mergeCell ref="T2:T4"/>
    <mergeCell ref="C3:D3"/>
    <mergeCell ref="R2:R4"/>
    <mergeCell ref="O2:O4"/>
    <mergeCell ref="P2:P4"/>
    <mergeCell ref="K2:K4"/>
    <mergeCell ref="S2:S4"/>
    <mergeCell ref="B4:F4"/>
    <mergeCell ref="B2:F2"/>
    <mergeCell ref="G2:G4"/>
    <mergeCell ref="H2:H4"/>
    <mergeCell ref="I2:I4"/>
    <mergeCell ref="Q2:Q4"/>
    <mergeCell ref="J2:J4"/>
    <mergeCell ref="L2:L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"/>
  <dimension ref="A2:T25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6.00390625" style="0" bestFit="1" customWidth="1"/>
    <col min="4" max="4" width="12.00390625" style="0" bestFit="1" customWidth="1"/>
    <col min="5" max="5" width="9.57421875" style="0" bestFit="1" customWidth="1"/>
    <col min="6" max="6" width="5.7109375" style="17" customWidth="1"/>
    <col min="7" max="8" width="3.421875" style="17" customWidth="1"/>
    <col min="9" max="20" width="3.421875" style="0" customWidth="1"/>
  </cols>
  <sheetData>
    <row r="1" ht="12.75" thickBot="1"/>
    <row r="2" spans="2:20" ht="51.75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.75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.75" customHeight="1">
      <c r="B4" s="152" t="s">
        <v>23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1:20" ht="12.75">
      <c r="A5" s="12"/>
      <c r="B5" s="62" t="s">
        <v>0</v>
      </c>
      <c r="C5" s="79" t="s">
        <v>3</v>
      </c>
      <c r="D5" s="79" t="s">
        <v>9</v>
      </c>
      <c r="E5" s="79" t="s">
        <v>22</v>
      </c>
      <c r="F5" s="3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2:20" ht="12.75" customHeight="1">
      <c r="B6" s="97">
        <v>1</v>
      </c>
      <c r="C6" s="81" t="s">
        <v>786</v>
      </c>
      <c r="D6" s="81" t="s">
        <v>298</v>
      </c>
      <c r="E6" s="81" t="s">
        <v>787</v>
      </c>
      <c r="F6" s="101">
        <f>SUM(G6:T6)</f>
        <v>120</v>
      </c>
      <c r="G6" s="21">
        <v>0</v>
      </c>
      <c r="H6" s="30">
        <v>0</v>
      </c>
      <c r="I6" s="31">
        <v>0</v>
      </c>
      <c r="J6" s="30">
        <v>0</v>
      </c>
      <c r="K6" s="146">
        <v>55</v>
      </c>
      <c r="L6" s="30">
        <v>0</v>
      </c>
      <c r="M6" s="31">
        <v>0</v>
      </c>
      <c r="N6" s="30">
        <v>0</v>
      </c>
      <c r="O6" s="31">
        <v>0</v>
      </c>
      <c r="P6" s="132">
        <v>65</v>
      </c>
      <c r="Q6" s="31">
        <v>0</v>
      </c>
      <c r="R6" s="121">
        <v>0</v>
      </c>
      <c r="S6" s="31">
        <v>0</v>
      </c>
      <c r="T6" s="121">
        <v>0</v>
      </c>
    </row>
    <row r="7" spans="1:20" ht="12.75" customHeight="1">
      <c r="A7" s="12"/>
      <c r="B7" s="96">
        <v>2</v>
      </c>
      <c r="C7" s="81" t="s">
        <v>1522</v>
      </c>
      <c r="D7" s="81" t="s">
        <v>539</v>
      </c>
      <c r="E7" s="81" t="s">
        <v>1472</v>
      </c>
      <c r="F7" s="38">
        <f>SUM(G7:T7)</f>
        <v>75</v>
      </c>
      <c r="G7" s="21">
        <v>0</v>
      </c>
      <c r="H7" s="30">
        <v>0</v>
      </c>
      <c r="I7" s="31">
        <v>0</v>
      </c>
      <c r="J7" s="30">
        <v>0</v>
      </c>
      <c r="K7" s="31">
        <v>0</v>
      </c>
      <c r="L7" s="30">
        <v>0</v>
      </c>
      <c r="M7" s="31">
        <v>0</v>
      </c>
      <c r="N7" s="30">
        <v>0</v>
      </c>
      <c r="O7" s="31">
        <v>0</v>
      </c>
      <c r="P7" s="132">
        <v>75</v>
      </c>
      <c r="Q7" s="31">
        <v>0</v>
      </c>
      <c r="R7" s="121">
        <v>0</v>
      </c>
      <c r="S7" s="31">
        <v>0</v>
      </c>
      <c r="T7" s="121">
        <v>0</v>
      </c>
    </row>
    <row r="8" spans="1:20" ht="12.75" customHeight="1">
      <c r="A8" s="12"/>
      <c r="B8" s="96">
        <v>3</v>
      </c>
      <c r="C8" s="81" t="s">
        <v>783</v>
      </c>
      <c r="D8" s="81" t="s">
        <v>1220</v>
      </c>
      <c r="E8" s="81" t="s">
        <v>784</v>
      </c>
      <c r="F8" s="101">
        <f>SUM(G8:T8)</f>
        <v>50</v>
      </c>
      <c r="G8" s="21">
        <v>0</v>
      </c>
      <c r="H8" s="132">
        <v>50</v>
      </c>
      <c r="I8" s="31">
        <v>0</v>
      </c>
      <c r="J8" s="30">
        <v>0</v>
      </c>
      <c r="K8" s="31">
        <v>0</v>
      </c>
      <c r="L8" s="30">
        <v>0</v>
      </c>
      <c r="M8" s="31">
        <v>0</v>
      </c>
      <c r="N8" s="30">
        <v>0</v>
      </c>
      <c r="O8" s="31">
        <v>0</v>
      </c>
      <c r="P8" s="30">
        <v>0</v>
      </c>
      <c r="Q8" s="31">
        <v>0</v>
      </c>
      <c r="R8" s="121">
        <v>0</v>
      </c>
      <c r="S8" s="31">
        <v>0</v>
      </c>
      <c r="T8" s="121">
        <v>0</v>
      </c>
    </row>
    <row r="9" spans="1:20" ht="12.75" customHeight="1">
      <c r="A9" s="12"/>
      <c r="B9" s="96">
        <v>3</v>
      </c>
      <c r="C9" s="81" t="s">
        <v>769</v>
      </c>
      <c r="D9" s="81" t="s">
        <v>468</v>
      </c>
      <c r="E9" s="81" t="s">
        <v>770</v>
      </c>
      <c r="F9" s="101">
        <f>SUM(G9:T9)</f>
        <v>50</v>
      </c>
      <c r="G9" s="21">
        <v>0</v>
      </c>
      <c r="H9" s="30">
        <v>0</v>
      </c>
      <c r="I9" s="31">
        <v>0</v>
      </c>
      <c r="J9" s="30">
        <v>0</v>
      </c>
      <c r="K9" s="31">
        <v>0</v>
      </c>
      <c r="L9" s="30">
        <v>0</v>
      </c>
      <c r="M9" s="31">
        <v>0</v>
      </c>
      <c r="N9" s="30">
        <v>0</v>
      </c>
      <c r="O9" s="146">
        <v>50</v>
      </c>
      <c r="P9" s="30">
        <v>0</v>
      </c>
      <c r="Q9" s="31">
        <v>0</v>
      </c>
      <c r="R9" s="121">
        <v>0</v>
      </c>
      <c r="S9" s="31">
        <v>0</v>
      </c>
      <c r="T9" s="121">
        <v>0</v>
      </c>
    </row>
    <row r="10" spans="1:20" ht="12.75" customHeight="1">
      <c r="A10" s="12"/>
      <c r="B10" s="63"/>
      <c r="C10" s="81" t="s">
        <v>771</v>
      </c>
      <c r="D10" s="81" t="s">
        <v>34</v>
      </c>
      <c r="E10" s="81" t="s">
        <v>772</v>
      </c>
      <c r="F10" s="24">
        <f aca="true" t="shared" si="0" ref="F10:F25">SUM(G10:T10)</f>
        <v>0</v>
      </c>
      <c r="G10" s="21">
        <v>0</v>
      </c>
      <c r="H10" s="30">
        <v>0</v>
      </c>
      <c r="I10" s="31">
        <v>0</v>
      </c>
      <c r="J10" s="30">
        <v>0</v>
      </c>
      <c r="K10" s="31">
        <v>0</v>
      </c>
      <c r="L10" s="30">
        <v>0</v>
      </c>
      <c r="M10" s="31">
        <v>0</v>
      </c>
      <c r="N10" s="30">
        <v>0</v>
      </c>
      <c r="O10" s="31">
        <v>0</v>
      </c>
      <c r="P10" s="30">
        <v>0</v>
      </c>
      <c r="Q10" s="31">
        <v>0</v>
      </c>
      <c r="R10" s="121">
        <v>0</v>
      </c>
      <c r="S10" s="31">
        <v>0</v>
      </c>
      <c r="T10" s="121">
        <v>0</v>
      </c>
    </row>
    <row r="11" spans="1:20" ht="12.75" customHeight="1">
      <c r="A11" s="12"/>
      <c r="B11" s="96"/>
      <c r="C11" s="81" t="s">
        <v>767</v>
      </c>
      <c r="D11" s="81" t="s">
        <v>1221</v>
      </c>
      <c r="E11" s="81" t="s">
        <v>768</v>
      </c>
      <c r="F11" s="24">
        <f t="shared" si="0"/>
        <v>0</v>
      </c>
      <c r="G11" s="21">
        <v>0</v>
      </c>
      <c r="H11" s="30">
        <v>0</v>
      </c>
      <c r="I11" s="31">
        <v>0</v>
      </c>
      <c r="J11" s="30">
        <v>0</v>
      </c>
      <c r="K11" s="31">
        <v>0</v>
      </c>
      <c r="L11" s="30">
        <v>0</v>
      </c>
      <c r="M11" s="31">
        <v>0</v>
      </c>
      <c r="N11" s="30">
        <v>0</v>
      </c>
      <c r="O11" s="31">
        <v>0</v>
      </c>
      <c r="P11" s="30">
        <v>0</v>
      </c>
      <c r="Q11" s="31">
        <v>0</v>
      </c>
      <c r="R11" s="121">
        <v>0</v>
      </c>
      <c r="S11" s="31">
        <v>0</v>
      </c>
      <c r="T11" s="121">
        <v>0</v>
      </c>
    </row>
    <row r="12" spans="1:20" ht="12.75" customHeight="1">
      <c r="A12" s="12"/>
      <c r="B12" s="96"/>
      <c r="C12" s="81" t="s">
        <v>773</v>
      </c>
      <c r="D12" s="81" t="s">
        <v>1222</v>
      </c>
      <c r="E12" s="81" t="s">
        <v>774</v>
      </c>
      <c r="F12" s="24">
        <f t="shared" si="0"/>
        <v>0</v>
      </c>
      <c r="G12" s="21">
        <v>0</v>
      </c>
      <c r="H12" s="30">
        <v>0</v>
      </c>
      <c r="I12" s="31">
        <v>0</v>
      </c>
      <c r="J12" s="30">
        <v>0</v>
      </c>
      <c r="K12" s="31">
        <v>0</v>
      </c>
      <c r="L12" s="30">
        <v>0</v>
      </c>
      <c r="M12" s="31">
        <v>0</v>
      </c>
      <c r="N12" s="30">
        <v>0</v>
      </c>
      <c r="O12" s="31">
        <v>0</v>
      </c>
      <c r="P12" s="30">
        <v>0</v>
      </c>
      <c r="Q12" s="31">
        <v>0</v>
      </c>
      <c r="R12" s="121">
        <v>0</v>
      </c>
      <c r="S12" s="31">
        <v>0</v>
      </c>
      <c r="T12" s="121">
        <v>0</v>
      </c>
    </row>
    <row r="13" spans="1:20" ht="12.75" customHeight="1">
      <c r="A13" s="12"/>
      <c r="B13" s="96"/>
      <c r="C13" s="81" t="s">
        <v>788</v>
      </c>
      <c r="D13" s="81" t="s">
        <v>539</v>
      </c>
      <c r="E13" s="81" t="s">
        <v>789</v>
      </c>
      <c r="F13" s="24">
        <f t="shared" si="0"/>
        <v>0</v>
      </c>
      <c r="G13" s="21">
        <v>0</v>
      </c>
      <c r="H13" s="30">
        <v>0</v>
      </c>
      <c r="I13" s="31">
        <v>0</v>
      </c>
      <c r="J13" s="30">
        <v>0</v>
      </c>
      <c r="K13" s="31">
        <v>0</v>
      </c>
      <c r="L13" s="30">
        <v>0</v>
      </c>
      <c r="M13" s="31">
        <v>0</v>
      </c>
      <c r="N13" s="30">
        <v>0</v>
      </c>
      <c r="O13" s="31">
        <v>0</v>
      </c>
      <c r="P13" s="30">
        <v>0</v>
      </c>
      <c r="Q13" s="31">
        <v>0</v>
      </c>
      <c r="R13" s="121">
        <v>0</v>
      </c>
      <c r="S13" s="31">
        <v>0</v>
      </c>
      <c r="T13" s="121">
        <v>0</v>
      </c>
    </row>
    <row r="14" spans="1:20" ht="12.75" customHeight="1">
      <c r="A14" s="12"/>
      <c r="B14" s="64"/>
      <c r="C14" s="81" t="s">
        <v>792</v>
      </c>
      <c r="D14" s="81" t="s">
        <v>34</v>
      </c>
      <c r="E14" s="81" t="s">
        <v>793</v>
      </c>
      <c r="F14" s="24">
        <f t="shared" si="0"/>
        <v>0</v>
      </c>
      <c r="G14" s="21">
        <v>0</v>
      </c>
      <c r="H14" s="30">
        <v>0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  <c r="O14" s="31">
        <v>0</v>
      </c>
      <c r="P14" s="30">
        <v>0</v>
      </c>
      <c r="Q14" s="31">
        <v>0</v>
      </c>
      <c r="R14" s="121">
        <v>0</v>
      </c>
      <c r="S14" s="31">
        <v>0</v>
      </c>
      <c r="T14" s="121">
        <v>0</v>
      </c>
    </row>
    <row r="15" spans="1:20" ht="12.75" customHeight="1">
      <c r="A15" s="12"/>
      <c r="B15" s="64"/>
      <c r="C15" s="81" t="s">
        <v>775</v>
      </c>
      <c r="D15" s="81" t="s">
        <v>1223</v>
      </c>
      <c r="E15" s="81" t="s">
        <v>776</v>
      </c>
      <c r="F15" s="24">
        <f t="shared" si="0"/>
        <v>0</v>
      </c>
      <c r="G15" s="21">
        <v>0</v>
      </c>
      <c r="H15" s="30">
        <v>0</v>
      </c>
      <c r="I15" s="31">
        <v>0</v>
      </c>
      <c r="J15" s="30">
        <v>0</v>
      </c>
      <c r="K15" s="31">
        <v>0</v>
      </c>
      <c r="L15" s="30">
        <v>0</v>
      </c>
      <c r="M15" s="31">
        <v>0</v>
      </c>
      <c r="N15" s="30">
        <v>0</v>
      </c>
      <c r="O15" s="31">
        <v>0</v>
      </c>
      <c r="P15" s="30">
        <v>0</v>
      </c>
      <c r="Q15" s="31">
        <v>0</v>
      </c>
      <c r="R15" s="121">
        <v>0</v>
      </c>
      <c r="S15" s="31">
        <v>0</v>
      </c>
      <c r="T15" s="121">
        <v>0</v>
      </c>
    </row>
    <row r="16" spans="1:20" ht="12.75" customHeight="1">
      <c r="A16" s="12"/>
      <c r="B16" s="64"/>
      <c r="C16" s="81" t="s">
        <v>777</v>
      </c>
      <c r="D16" s="81" t="s">
        <v>174</v>
      </c>
      <c r="E16" s="81" t="s">
        <v>778</v>
      </c>
      <c r="F16" s="24">
        <f t="shared" si="0"/>
        <v>0</v>
      </c>
      <c r="G16" s="21">
        <v>0</v>
      </c>
      <c r="H16" s="30">
        <v>0</v>
      </c>
      <c r="I16" s="31">
        <v>0</v>
      </c>
      <c r="J16" s="30">
        <v>0</v>
      </c>
      <c r="K16" s="31">
        <v>0</v>
      </c>
      <c r="L16" s="30">
        <v>0</v>
      </c>
      <c r="M16" s="31">
        <v>0</v>
      </c>
      <c r="N16" s="30">
        <v>0</v>
      </c>
      <c r="O16" s="31">
        <v>0</v>
      </c>
      <c r="P16" s="30">
        <v>0</v>
      </c>
      <c r="Q16" s="31">
        <v>0</v>
      </c>
      <c r="R16" s="121">
        <v>0</v>
      </c>
      <c r="S16" s="31">
        <v>0</v>
      </c>
      <c r="T16" s="121">
        <v>0</v>
      </c>
    </row>
    <row r="17" spans="1:20" ht="12.75" customHeight="1">
      <c r="A17" s="12"/>
      <c r="B17" s="64"/>
      <c r="C17" s="81" t="s">
        <v>790</v>
      </c>
      <c r="D17" s="81" t="s">
        <v>50</v>
      </c>
      <c r="E17" s="81" t="s">
        <v>791</v>
      </c>
      <c r="F17" s="24">
        <f t="shared" si="0"/>
        <v>0</v>
      </c>
      <c r="G17" s="21">
        <v>0</v>
      </c>
      <c r="H17" s="30">
        <v>0</v>
      </c>
      <c r="I17" s="31">
        <v>0</v>
      </c>
      <c r="J17" s="30">
        <v>0</v>
      </c>
      <c r="K17" s="31">
        <v>0</v>
      </c>
      <c r="L17" s="30">
        <v>0</v>
      </c>
      <c r="M17" s="31">
        <v>0</v>
      </c>
      <c r="N17" s="30">
        <v>0</v>
      </c>
      <c r="O17" s="31">
        <v>0</v>
      </c>
      <c r="P17" s="30">
        <v>0</v>
      </c>
      <c r="Q17" s="31">
        <v>0</v>
      </c>
      <c r="R17" s="121">
        <v>0</v>
      </c>
      <c r="S17" s="31">
        <v>0</v>
      </c>
      <c r="T17" s="121">
        <v>0</v>
      </c>
    </row>
    <row r="18" spans="1:20" ht="12.75" customHeight="1">
      <c r="A18" s="12"/>
      <c r="B18" s="64"/>
      <c r="C18" s="81" t="s">
        <v>779</v>
      </c>
      <c r="D18" s="81" t="s">
        <v>1224</v>
      </c>
      <c r="E18" s="81" t="s">
        <v>780</v>
      </c>
      <c r="F18" s="24">
        <f t="shared" si="0"/>
        <v>0</v>
      </c>
      <c r="G18" s="2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30">
        <v>0</v>
      </c>
      <c r="O18" s="31">
        <v>0</v>
      </c>
      <c r="P18" s="30">
        <v>0</v>
      </c>
      <c r="Q18" s="31">
        <v>0</v>
      </c>
      <c r="R18" s="121">
        <v>0</v>
      </c>
      <c r="S18" s="31">
        <v>0</v>
      </c>
      <c r="T18" s="121">
        <v>0</v>
      </c>
    </row>
    <row r="19" spans="1:20" ht="12.75" customHeight="1">
      <c r="A19" s="12"/>
      <c r="B19" s="64"/>
      <c r="C19" s="81" t="s">
        <v>801</v>
      </c>
      <c r="D19" s="81" t="s">
        <v>362</v>
      </c>
      <c r="E19" s="81" t="s">
        <v>785</v>
      </c>
      <c r="F19" s="24">
        <f t="shared" si="0"/>
        <v>0</v>
      </c>
      <c r="G19" s="21">
        <v>0</v>
      </c>
      <c r="H19" s="30">
        <v>0</v>
      </c>
      <c r="I19" s="31">
        <v>0</v>
      </c>
      <c r="J19" s="30">
        <v>0</v>
      </c>
      <c r="K19" s="31">
        <v>0</v>
      </c>
      <c r="L19" s="30">
        <v>0</v>
      </c>
      <c r="M19" s="31">
        <v>0</v>
      </c>
      <c r="N19" s="30">
        <v>0</v>
      </c>
      <c r="O19" s="31">
        <v>0</v>
      </c>
      <c r="P19" s="30">
        <v>0</v>
      </c>
      <c r="Q19" s="31">
        <v>0</v>
      </c>
      <c r="R19" s="121">
        <v>0</v>
      </c>
      <c r="S19" s="31">
        <v>0</v>
      </c>
      <c r="T19" s="121">
        <v>0</v>
      </c>
    </row>
    <row r="20" spans="1:20" ht="12.75" customHeight="1">
      <c r="A20" s="12"/>
      <c r="B20" s="64"/>
      <c r="C20" s="81" t="s">
        <v>781</v>
      </c>
      <c r="D20" s="81" t="s">
        <v>539</v>
      </c>
      <c r="E20" s="81" t="s">
        <v>782</v>
      </c>
      <c r="F20" s="24">
        <f t="shared" si="0"/>
        <v>0</v>
      </c>
      <c r="G20" s="21">
        <v>0</v>
      </c>
      <c r="H20" s="30">
        <v>0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0">
        <v>0</v>
      </c>
      <c r="O20" s="31">
        <v>0</v>
      </c>
      <c r="P20" s="30">
        <v>0</v>
      </c>
      <c r="Q20" s="31">
        <v>0</v>
      </c>
      <c r="R20" s="121">
        <v>0</v>
      </c>
      <c r="S20" s="31">
        <v>0</v>
      </c>
      <c r="T20" s="121">
        <v>0</v>
      </c>
    </row>
    <row r="21" spans="1:20" ht="12.75" customHeight="1">
      <c r="A21" s="12"/>
      <c r="B21" s="64"/>
      <c r="C21" s="108" t="s">
        <v>765</v>
      </c>
      <c r="D21" s="108" t="s">
        <v>34</v>
      </c>
      <c r="E21" s="108" t="s">
        <v>766</v>
      </c>
      <c r="F21" s="24">
        <f t="shared" si="0"/>
        <v>0</v>
      </c>
      <c r="G21" s="21">
        <v>0</v>
      </c>
      <c r="H21" s="30">
        <v>0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  <c r="O21" s="31">
        <v>0</v>
      </c>
      <c r="P21" s="30">
        <v>0</v>
      </c>
      <c r="Q21" s="31">
        <v>0</v>
      </c>
      <c r="R21" s="121">
        <v>0</v>
      </c>
      <c r="S21" s="31">
        <v>0</v>
      </c>
      <c r="T21" s="121">
        <v>0</v>
      </c>
    </row>
    <row r="22" spans="1:20" ht="12.75" customHeight="1">
      <c r="A22" s="12"/>
      <c r="B22" s="64"/>
      <c r="C22" s="81"/>
      <c r="D22" s="81"/>
      <c r="E22" s="81"/>
      <c r="F22" s="24">
        <f t="shared" si="0"/>
        <v>0</v>
      </c>
      <c r="G22" s="2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0</v>
      </c>
      <c r="M22" s="31">
        <v>0</v>
      </c>
      <c r="N22" s="30">
        <v>0</v>
      </c>
      <c r="O22" s="31">
        <v>0</v>
      </c>
      <c r="P22" s="30">
        <v>0</v>
      </c>
      <c r="Q22" s="31">
        <v>0</v>
      </c>
      <c r="R22" s="121">
        <v>0</v>
      </c>
      <c r="S22" s="31">
        <v>0</v>
      </c>
      <c r="T22" s="121">
        <v>0</v>
      </c>
    </row>
    <row r="23" spans="1:20" ht="12.75" customHeight="1">
      <c r="A23" s="12"/>
      <c r="B23" s="64"/>
      <c r="C23" s="108"/>
      <c r="D23" s="108"/>
      <c r="E23" s="108"/>
      <c r="F23" s="24">
        <f t="shared" si="0"/>
        <v>0</v>
      </c>
      <c r="G23" s="21">
        <v>0</v>
      </c>
      <c r="H23" s="30">
        <v>0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  <c r="O23" s="31">
        <v>0</v>
      </c>
      <c r="P23" s="30">
        <v>0</v>
      </c>
      <c r="Q23" s="31">
        <v>0</v>
      </c>
      <c r="R23" s="121">
        <v>0</v>
      </c>
      <c r="S23" s="31">
        <v>0</v>
      </c>
      <c r="T23" s="121">
        <v>0</v>
      </c>
    </row>
    <row r="24" spans="1:20" ht="12.75" customHeight="1">
      <c r="A24" s="12"/>
      <c r="B24" s="64"/>
      <c r="C24" s="108"/>
      <c r="D24" s="108"/>
      <c r="E24" s="108"/>
      <c r="F24" s="24">
        <f t="shared" si="0"/>
        <v>0</v>
      </c>
      <c r="G24" s="21">
        <v>0</v>
      </c>
      <c r="H24" s="30">
        <v>0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30">
        <v>0</v>
      </c>
      <c r="O24" s="31">
        <v>0</v>
      </c>
      <c r="P24" s="30">
        <v>0</v>
      </c>
      <c r="Q24" s="31">
        <v>0</v>
      </c>
      <c r="R24" s="121">
        <v>0</v>
      </c>
      <c r="S24" s="31">
        <v>0</v>
      </c>
      <c r="T24" s="121">
        <v>0</v>
      </c>
    </row>
    <row r="25" spans="1:20" ht="12.75" customHeight="1" thickBot="1">
      <c r="A25" s="12"/>
      <c r="B25" s="61"/>
      <c r="C25" s="14"/>
      <c r="D25" s="14"/>
      <c r="E25" s="14"/>
      <c r="F25" s="48">
        <f t="shared" si="0"/>
        <v>0</v>
      </c>
      <c r="G25" s="32">
        <v>0</v>
      </c>
      <c r="H25" s="33">
        <v>0</v>
      </c>
      <c r="I25" s="34">
        <v>0</v>
      </c>
      <c r="J25" s="33">
        <v>0</v>
      </c>
      <c r="K25" s="34">
        <v>0</v>
      </c>
      <c r="L25" s="33">
        <v>0</v>
      </c>
      <c r="M25" s="34">
        <v>0</v>
      </c>
      <c r="N25" s="33">
        <v>0</v>
      </c>
      <c r="O25" s="34">
        <v>0</v>
      </c>
      <c r="P25" s="33">
        <v>0</v>
      </c>
      <c r="Q25" s="34">
        <v>0</v>
      </c>
      <c r="R25" s="121">
        <v>0</v>
      </c>
      <c r="S25" s="34">
        <v>0</v>
      </c>
      <c r="T25" s="121">
        <v>0</v>
      </c>
    </row>
    <row r="40" ht="12" customHeight="1"/>
  </sheetData>
  <sheetProtection password="C71F" sheet="1" objects="1" scenarios="1"/>
  <mergeCells count="17">
    <mergeCell ref="S2:S4"/>
    <mergeCell ref="T2:T4"/>
    <mergeCell ref="M2:M4"/>
    <mergeCell ref="K2:K4"/>
    <mergeCell ref="P2:P4"/>
    <mergeCell ref="N2:N4"/>
    <mergeCell ref="O2:O4"/>
    <mergeCell ref="L2:L4"/>
    <mergeCell ref="Q2:Q4"/>
    <mergeCell ref="R2:R4"/>
    <mergeCell ref="B4:F4"/>
    <mergeCell ref="G2:G4"/>
    <mergeCell ref="C3:D3"/>
    <mergeCell ref="B2:F2"/>
    <mergeCell ref="H2:H4"/>
    <mergeCell ref="J2:J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W37"/>
  <sheetViews>
    <sheetView zoomScalePageLayoutView="0" workbookViewId="0" topLeftCell="A7">
      <selection activeCell="S2" sqref="S2:S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8.0039062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7" width="3.421875" style="40" customWidth="1"/>
    <col min="8" max="20" width="3.421875" style="45" customWidth="1"/>
  </cols>
  <sheetData>
    <row r="1" ht="9" customHeight="1" thickBot="1"/>
    <row r="2" spans="2:20" s="5" customFormat="1" ht="51" customHeight="1">
      <c r="B2" s="155" t="s">
        <v>2</v>
      </c>
      <c r="C2" s="166"/>
      <c r="D2" s="166"/>
      <c r="E2" s="166"/>
      <c r="F2" s="16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s="5" customFormat="1" ht="51" customHeight="1">
      <c r="B3" s="90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s="5" customFormat="1" ht="51" customHeight="1">
      <c r="B4" s="152" t="s">
        <v>5</v>
      </c>
      <c r="C4" s="164"/>
      <c r="D4" s="164"/>
      <c r="E4" s="164"/>
      <c r="F4" s="165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1:23" ht="12.75">
      <c r="A5" s="12"/>
      <c r="B5" s="62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  <c r="U5" s="80"/>
      <c r="V5" s="80"/>
      <c r="W5" s="80"/>
    </row>
    <row r="6" spans="1:23" ht="12.75" customHeight="1">
      <c r="A6" s="12"/>
      <c r="B6" s="99">
        <v>1</v>
      </c>
      <c r="C6" s="81" t="s">
        <v>43</v>
      </c>
      <c r="D6" s="81" t="s">
        <v>44</v>
      </c>
      <c r="E6" s="81" t="s">
        <v>45</v>
      </c>
      <c r="F6" s="58">
        <f aca="true" t="shared" si="0" ref="F6:F16">SUM(G6:T6)</f>
        <v>360</v>
      </c>
      <c r="G6" s="46">
        <v>0</v>
      </c>
      <c r="H6" s="47">
        <v>130</v>
      </c>
      <c r="I6" s="46">
        <v>0</v>
      </c>
      <c r="J6" s="47">
        <v>0</v>
      </c>
      <c r="K6" s="46">
        <v>130</v>
      </c>
      <c r="L6" s="47">
        <v>0</v>
      </c>
      <c r="M6" s="46">
        <v>100</v>
      </c>
      <c r="N6" s="47">
        <v>0</v>
      </c>
      <c r="O6" s="46">
        <v>0</v>
      </c>
      <c r="P6" s="47">
        <v>0</v>
      </c>
      <c r="Q6" s="46">
        <v>0</v>
      </c>
      <c r="R6" s="47">
        <v>0</v>
      </c>
      <c r="S6" s="46">
        <v>0</v>
      </c>
      <c r="T6" s="47">
        <v>0</v>
      </c>
      <c r="U6" s="80"/>
      <c r="V6" s="80"/>
      <c r="W6" s="80"/>
    </row>
    <row r="7" spans="1:23" ht="12.75" customHeight="1">
      <c r="A7" s="12"/>
      <c r="B7" s="99">
        <v>2</v>
      </c>
      <c r="C7" s="81" t="s">
        <v>55</v>
      </c>
      <c r="D7" s="81" t="s">
        <v>1094</v>
      </c>
      <c r="E7" s="81" t="s">
        <v>56</v>
      </c>
      <c r="F7" s="58">
        <f t="shared" si="0"/>
        <v>290</v>
      </c>
      <c r="G7" s="46">
        <v>0</v>
      </c>
      <c r="H7" s="47">
        <v>100</v>
      </c>
      <c r="I7" s="46">
        <v>0</v>
      </c>
      <c r="J7" s="47">
        <v>0</v>
      </c>
      <c r="K7" s="46">
        <v>110</v>
      </c>
      <c r="L7" s="47">
        <v>0</v>
      </c>
      <c r="M7" s="46">
        <v>80</v>
      </c>
      <c r="N7" s="47">
        <v>0</v>
      </c>
      <c r="O7" s="46">
        <v>0</v>
      </c>
      <c r="P7" s="47">
        <v>0</v>
      </c>
      <c r="Q7" s="46">
        <v>0</v>
      </c>
      <c r="R7" s="47">
        <v>0</v>
      </c>
      <c r="S7" s="46">
        <v>0</v>
      </c>
      <c r="T7" s="47">
        <v>0</v>
      </c>
      <c r="U7" s="80"/>
      <c r="V7" s="80"/>
      <c r="W7" s="80"/>
    </row>
    <row r="8" spans="1:23" ht="12.75" customHeight="1">
      <c r="A8" s="12"/>
      <c r="B8" s="99">
        <v>3</v>
      </c>
      <c r="C8" s="81" t="s">
        <v>39</v>
      </c>
      <c r="D8" s="81" t="s">
        <v>34</v>
      </c>
      <c r="E8" s="81" t="s">
        <v>40</v>
      </c>
      <c r="F8" s="58">
        <f t="shared" si="0"/>
        <v>280</v>
      </c>
      <c r="G8" s="46">
        <v>0</v>
      </c>
      <c r="H8" s="47">
        <v>90</v>
      </c>
      <c r="I8" s="46">
        <v>0</v>
      </c>
      <c r="J8" s="47">
        <v>0</v>
      </c>
      <c r="K8" s="46">
        <v>100</v>
      </c>
      <c r="L8" s="47">
        <v>0</v>
      </c>
      <c r="M8" s="46">
        <v>90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  <c r="U8" s="80"/>
      <c r="V8" s="80"/>
      <c r="W8" s="80"/>
    </row>
    <row r="9" spans="1:23" ht="12.75" customHeight="1">
      <c r="A9" s="12"/>
      <c r="B9" s="99">
        <v>4</v>
      </c>
      <c r="C9" s="81" t="s">
        <v>46</v>
      </c>
      <c r="D9" s="81" t="s">
        <v>44</v>
      </c>
      <c r="E9" s="81" t="s">
        <v>48</v>
      </c>
      <c r="F9" s="58">
        <f t="shared" si="0"/>
        <v>270</v>
      </c>
      <c r="G9" s="46">
        <v>0</v>
      </c>
      <c r="H9" s="47">
        <v>110</v>
      </c>
      <c r="I9" s="46">
        <v>0</v>
      </c>
      <c r="J9" s="47">
        <v>0</v>
      </c>
      <c r="K9" s="46">
        <v>90</v>
      </c>
      <c r="L9" s="47">
        <v>0</v>
      </c>
      <c r="M9" s="46">
        <v>70</v>
      </c>
      <c r="N9" s="47">
        <v>0</v>
      </c>
      <c r="O9" s="46">
        <v>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  <c r="U9" s="80"/>
      <c r="V9" s="80"/>
      <c r="W9" s="80"/>
    </row>
    <row r="10" spans="1:23" ht="12.75" customHeight="1">
      <c r="A10" s="12"/>
      <c r="B10" s="99">
        <v>5</v>
      </c>
      <c r="C10" s="81" t="s">
        <v>57</v>
      </c>
      <c r="D10" s="81" t="s">
        <v>58</v>
      </c>
      <c r="E10" s="81" t="s">
        <v>59</v>
      </c>
      <c r="F10" s="58">
        <f t="shared" si="0"/>
        <v>205</v>
      </c>
      <c r="G10" s="46">
        <v>0</v>
      </c>
      <c r="H10" s="47">
        <v>55</v>
      </c>
      <c r="I10" s="46">
        <v>0</v>
      </c>
      <c r="J10" s="47">
        <v>0</v>
      </c>
      <c r="K10" s="46">
        <v>60</v>
      </c>
      <c r="L10" s="47">
        <v>0</v>
      </c>
      <c r="M10" s="46">
        <v>0</v>
      </c>
      <c r="N10" s="47">
        <v>0</v>
      </c>
      <c r="O10" s="137">
        <v>50</v>
      </c>
      <c r="P10" s="47">
        <v>0</v>
      </c>
      <c r="Q10" s="46">
        <v>0</v>
      </c>
      <c r="R10" s="144">
        <v>40</v>
      </c>
      <c r="S10" s="46">
        <v>0</v>
      </c>
      <c r="T10" s="47">
        <v>0</v>
      </c>
      <c r="U10" s="80"/>
      <c r="V10" s="80"/>
      <c r="W10" s="80"/>
    </row>
    <row r="11" spans="1:23" ht="12.75" customHeight="1">
      <c r="A11" s="12"/>
      <c r="B11" s="99">
        <v>6</v>
      </c>
      <c r="C11" s="81" t="s">
        <v>60</v>
      </c>
      <c r="D11" s="81" t="s">
        <v>34</v>
      </c>
      <c r="E11" s="81" t="s">
        <v>61</v>
      </c>
      <c r="F11" s="58">
        <f t="shared" si="0"/>
        <v>173</v>
      </c>
      <c r="G11" s="46">
        <v>0</v>
      </c>
      <c r="H11" s="47">
        <v>40</v>
      </c>
      <c r="I11" s="46">
        <v>0</v>
      </c>
      <c r="J11" s="47">
        <v>0</v>
      </c>
      <c r="K11" s="46">
        <v>8</v>
      </c>
      <c r="L11" s="47">
        <v>0</v>
      </c>
      <c r="M11" s="46">
        <v>0</v>
      </c>
      <c r="N11" s="144">
        <v>40</v>
      </c>
      <c r="O11" s="137">
        <v>45</v>
      </c>
      <c r="P11" s="47">
        <v>0</v>
      </c>
      <c r="Q11" s="137">
        <v>40</v>
      </c>
      <c r="R11" s="47">
        <v>0</v>
      </c>
      <c r="S11" s="46">
        <v>0</v>
      </c>
      <c r="T11" s="47">
        <v>0</v>
      </c>
      <c r="U11" s="80"/>
      <c r="V11" s="80"/>
      <c r="W11" s="80"/>
    </row>
    <row r="12" spans="1:23" ht="12.75" customHeight="1">
      <c r="A12" s="12"/>
      <c r="B12" s="99">
        <v>7</v>
      </c>
      <c r="C12" s="81" t="s">
        <v>36</v>
      </c>
      <c r="D12" s="81" t="s">
        <v>37</v>
      </c>
      <c r="E12" s="81" t="s">
        <v>38</v>
      </c>
      <c r="F12" s="58">
        <f t="shared" si="0"/>
        <v>80</v>
      </c>
      <c r="G12" s="46">
        <v>0</v>
      </c>
      <c r="H12" s="47">
        <v>45</v>
      </c>
      <c r="I12" s="46">
        <v>0</v>
      </c>
      <c r="J12" s="47">
        <v>0</v>
      </c>
      <c r="K12" s="46">
        <v>10</v>
      </c>
      <c r="L12" s="47">
        <v>0</v>
      </c>
      <c r="M12" s="46">
        <v>25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  <c r="U12" s="80"/>
      <c r="V12" s="80"/>
      <c r="W12" s="80"/>
    </row>
    <row r="13" spans="1:23" ht="12.75" customHeight="1">
      <c r="A13" s="12"/>
      <c r="B13" s="99">
        <v>8</v>
      </c>
      <c r="C13" s="81" t="s">
        <v>67</v>
      </c>
      <c r="D13" s="81" t="s">
        <v>1229</v>
      </c>
      <c r="E13" s="81" t="s">
        <v>68</v>
      </c>
      <c r="F13" s="58">
        <f t="shared" si="0"/>
        <v>43</v>
      </c>
      <c r="G13" s="46">
        <v>0</v>
      </c>
      <c r="H13" s="47">
        <v>0</v>
      </c>
      <c r="I13" s="137">
        <v>25</v>
      </c>
      <c r="J13" s="47">
        <v>0</v>
      </c>
      <c r="K13" s="46">
        <v>0</v>
      </c>
      <c r="L13" s="47">
        <v>0</v>
      </c>
      <c r="M13" s="46">
        <v>18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  <c r="U13" s="80"/>
      <c r="V13" s="80"/>
      <c r="W13" s="80"/>
    </row>
    <row r="14" spans="1:23" ht="12.75" customHeight="1">
      <c r="A14" s="12"/>
      <c r="B14" s="99">
        <v>9</v>
      </c>
      <c r="C14" s="81" t="s">
        <v>64</v>
      </c>
      <c r="D14" s="81" t="s">
        <v>1220</v>
      </c>
      <c r="E14" s="81" t="s">
        <v>66</v>
      </c>
      <c r="F14" s="58">
        <f t="shared" si="0"/>
        <v>40</v>
      </c>
      <c r="G14" s="46">
        <v>0</v>
      </c>
      <c r="H14" s="47">
        <v>0</v>
      </c>
      <c r="I14" s="137">
        <v>40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  <c r="U14" s="80"/>
      <c r="V14" s="80"/>
      <c r="W14" s="80"/>
    </row>
    <row r="15" spans="1:23" ht="12.75" customHeight="1">
      <c r="A15" s="12"/>
      <c r="B15" s="99">
        <v>10</v>
      </c>
      <c r="C15" s="81" t="s">
        <v>1010</v>
      </c>
      <c r="D15" s="81" t="s">
        <v>1138</v>
      </c>
      <c r="E15" s="81" t="s">
        <v>1011</v>
      </c>
      <c r="F15" s="58">
        <f t="shared" si="0"/>
        <v>30</v>
      </c>
      <c r="G15" s="46">
        <v>0</v>
      </c>
      <c r="H15" s="47">
        <v>0</v>
      </c>
      <c r="I15" s="137">
        <v>30</v>
      </c>
      <c r="J15" s="47">
        <v>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  <c r="U15" s="80"/>
      <c r="V15" s="80"/>
      <c r="W15" s="80"/>
    </row>
    <row r="16" spans="1:23" ht="12.75" customHeight="1">
      <c r="A16" s="12"/>
      <c r="B16" s="99">
        <v>11</v>
      </c>
      <c r="C16" s="81" t="s">
        <v>79</v>
      </c>
      <c r="D16" s="81" t="s">
        <v>642</v>
      </c>
      <c r="E16" s="81" t="s">
        <v>81</v>
      </c>
      <c r="F16" s="58">
        <f t="shared" si="0"/>
        <v>20</v>
      </c>
      <c r="G16" s="46">
        <v>0</v>
      </c>
      <c r="H16" s="47">
        <v>0</v>
      </c>
      <c r="I16" s="46">
        <v>0</v>
      </c>
      <c r="J16" s="47">
        <v>0</v>
      </c>
      <c r="K16" s="46">
        <v>20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  <c r="U16" s="80"/>
      <c r="V16" s="80"/>
      <c r="W16" s="80"/>
    </row>
    <row r="17" spans="1:23" ht="12.75" customHeight="1">
      <c r="A17" s="12"/>
      <c r="B17" s="99"/>
      <c r="C17" s="81" t="s">
        <v>998</v>
      </c>
      <c r="D17" s="81" t="s">
        <v>1251</v>
      </c>
      <c r="E17" s="81" t="s">
        <v>999</v>
      </c>
      <c r="F17" s="53">
        <f aca="true" t="shared" si="1" ref="F17:F37">SUM(G17:T17)</f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0</v>
      </c>
      <c r="T17" s="47">
        <v>0</v>
      </c>
      <c r="U17" s="80"/>
      <c r="V17" s="80"/>
      <c r="W17" s="80"/>
    </row>
    <row r="18" spans="1:23" ht="12.75" customHeight="1">
      <c r="A18" s="12"/>
      <c r="B18" s="99"/>
      <c r="C18" s="81" t="s">
        <v>33</v>
      </c>
      <c r="D18" s="81" t="s">
        <v>34</v>
      </c>
      <c r="E18" s="81" t="s">
        <v>35</v>
      </c>
      <c r="F18" s="53">
        <f t="shared" si="1"/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  <c r="U18" s="80"/>
      <c r="V18" s="80"/>
      <c r="W18" s="80"/>
    </row>
    <row r="19" spans="1:23" ht="12.75" customHeight="1">
      <c r="A19" s="12"/>
      <c r="B19" s="99"/>
      <c r="C19" s="81" t="s">
        <v>1000</v>
      </c>
      <c r="D19" s="81" t="s">
        <v>50</v>
      </c>
      <c r="E19" s="81" t="s">
        <v>1001</v>
      </c>
      <c r="F19" s="53">
        <f t="shared" si="1"/>
        <v>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  <c r="U19" s="80"/>
      <c r="V19" s="80"/>
      <c r="W19" s="80"/>
    </row>
    <row r="20" spans="1:23" ht="12.75" customHeight="1">
      <c r="A20" s="12"/>
      <c r="B20" s="99"/>
      <c r="C20" s="81" t="s">
        <v>1002</v>
      </c>
      <c r="D20" s="81" t="s">
        <v>34</v>
      </c>
      <c r="E20" s="81" t="s">
        <v>1003</v>
      </c>
      <c r="F20" s="53">
        <f t="shared" si="1"/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  <c r="U20" s="80"/>
      <c r="V20" s="80"/>
      <c r="W20" s="80"/>
    </row>
    <row r="21" spans="1:23" ht="12.75" customHeight="1">
      <c r="A21" s="12"/>
      <c r="B21" s="99"/>
      <c r="C21" s="81" t="s">
        <v>1004</v>
      </c>
      <c r="D21" s="81" t="s">
        <v>1224</v>
      </c>
      <c r="E21" s="81" t="s">
        <v>1005</v>
      </c>
      <c r="F21" s="53">
        <f t="shared" si="1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  <c r="U21" s="80"/>
      <c r="V21" s="80"/>
      <c r="W21" s="80"/>
    </row>
    <row r="22" spans="1:23" ht="12.75" customHeight="1">
      <c r="A22" s="12"/>
      <c r="B22" s="99"/>
      <c r="C22" s="81" t="s">
        <v>1006</v>
      </c>
      <c r="D22" s="81" t="s">
        <v>34</v>
      </c>
      <c r="E22" s="81" t="s">
        <v>1007</v>
      </c>
      <c r="F22" s="53">
        <f t="shared" si="1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  <c r="U22" s="80"/>
      <c r="V22" s="80"/>
      <c r="W22" s="80"/>
    </row>
    <row r="23" spans="1:23" ht="12.75" customHeight="1">
      <c r="A23" s="12"/>
      <c r="B23" s="99"/>
      <c r="C23" s="81" t="s">
        <v>41</v>
      </c>
      <c r="D23" s="81" t="s">
        <v>34</v>
      </c>
      <c r="E23" s="81" t="s">
        <v>42</v>
      </c>
      <c r="F23" s="53">
        <f t="shared" si="1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0</v>
      </c>
      <c r="T23" s="47">
        <v>0</v>
      </c>
      <c r="U23" s="80"/>
      <c r="V23" s="80"/>
      <c r="W23" s="80"/>
    </row>
    <row r="24" spans="1:23" ht="12.75" customHeight="1">
      <c r="A24" s="12"/>
      <c r="B24" s="99"/>
      <c r="C24" s="81" t="s">
        <v>1008</v>
      </c>
      <c r="D24" s="81" t="s">
        <v>34</v>
      </c>
      <c r="E24" s="81" t="s">
        <v>1009</v>
      </c>
      <c r="F24" s="53">
        <f t="shared" si="1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  <c r="U24" s="80"/>
      <c r="V24" s="80"/>
      <c r="W24" s="80"/>
    </row>
    <row r="25" spans="1:23" ht="12.75" customHeight="1">
      <c r="A25" s="12"/>
      <c r="B25" s="99"/>
      <c r="C25" s="81" t="s">
        <v>49</v>
      </c>
      <c r="D25" s="81" t="s">
        <v>50</v>
      </c>
      <c r="E25" s="81" t="s">
        <v>51</v>
      </c>
      <c r="F25" s="53">
        <f t="shared" si="1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  <c r="U25" s="80"/>
      <c r="V25" s="80"/>
      <c r="W25" s="80"/>
    </row>
    <row r="26" spans="1:23" ht="12.75" customHeight="1">
      <c r="A26" s="12"/>
      <c r="B26" s="99"/>
      <c r="C26" s="81" t="s">
        <v>52</v>
      </c>
      <c r="D26" s="81" t="s">
        <v>34</v>
      </c>
      <c r="E26" s="81" t="s">
        <v>54</v>
      </c>
      <c r="F26" s="53">
        <f t="shared" si="1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  <c r="U26" s="80"/>
      <c r="V26" s="80"/>
      <c r="W26" s="80"/>
    </row>
    <row r="27" spans="1:23" ht="12.75" customHeight="1">
      <c r="A27" s="12"/>
      <c r="B27" s="99"/>
      <c r="C27" s="81" t="s">
        <v>62</v>
      </c>
      <c r="D27" s="81" t="s">
        <v>1253</v>
      </c>
      <c r="E27" s="81" t="s">
        <v>63</v>
      </c>
      <c r="F27" s="53">
        <f t="shared" si="1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  <c r="U27" s="80"/>
      <c r="V27" s="80"/>
      <c r="W27" s="80"/>
    </row>
    <row r="28" spans="1:23" ht="12.75" customHeight="1">
      <c r="A28" s="12"/>
      <c r="B28" s="99"/>
      <c r="C28" s="81" t="s">
        <v>69</v>
      </c>
      <c r="D28" s="81" t="s">
        <v>70</v>
      </c>
      <c r="E28" s="81" t="s">
        <v>71</v>
      </c>
      <c r="F28" s="53">
        <f t="shared" si="1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  <c r="U28" s="80"/>
      <c r="V28" s="80"/>
      <c r="W28" s="80"/>
    </row>
    <row r="29" spans="1:23" ht="12.75" customHeight="1">
      <c r="A29" s="12"/>
      <c r="B29" s="99"/>
      <c r="C29" s="81" t="s">
        <v>72</v>
      </c>
      <c r="D29" s="81" t="s">
        <v>486</v>
      </c>
      <c r="E29" s="81" t="s">
        <v>73</v>
      </c>
      <c r="F29" s="53">
        <f t="shared" si="1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  <c r="U29" s="80"/>
      <c r="V29" s="80"/>
      <c r="W29" s="80"/>
    </row>
    <row r="30" spans="1:23" ht="12.75" customHeight="1">
      <c r="A30" s="12"/>
      <c r="B30" s="99"/>
      <c r="C30" s="81" t="s">
        <v>74</v>
      </c>
      <c r="D30" s="81" t="s">
        <v>34</v>
      </c>
      <c r="E30" s="81" t="s">
        <v>75</v>
      </c>
      <c r="F30" s="53">
        <f t="shared" si="1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  <c r="U30" s="80"/>
      <c r="V30" s="80"/>
      <c r="W30" s="80"/>
    </row>
    <row r="31" spans="1:23" ht="12.75" customHeight="1">
      <c r="A31" s="12"/>
      <c r="B31" s="99"/>
      <c r="C31" s="81" t="s">
        <v>76</v>
      </c>
      <c r="D31" s="81" t="s">
        <v>1254</v>
      </c>
      <c r="E31" s="81" t="s">
        <v>78</v>
      </c>
      <c r="F31" s="53">
        <f t="shared" si="1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  <c r="U31" s="80"/>
      <c r="V31" s="80"/>
      <c r="W31" s="80"/>
    </row>
    <row r="32" spans="1:23" ht="12.75" customHeight="1">
      <c r="A32" s="12"/>
      <c r="B32" s="43"/>
      <c r="C32" s="81" t="s">
        <v>82</v>
      </c>
      <c r="D32" s="81" t="s">
        <v>1252</v>
      </c>
      <c r="E32" s="81" t="s">
        <v>83</v>
      </c>
      <c r="F32" s="53">
        <f t="shared" si="1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  <c r="U32" s="80"/>
      <c r="V32" s="80"/>
      <c r="W32" s="80"/>
    </row>
    <row r="33" spans="1:23" ht="12.75" customHeight="1">
      <c r="A33" s="12"/>
      <c r="B33" s="43"/>
      <c r="C33" s="108" t="s">
        <v>1469</v>
      </c>
      <c r="D33" s="108" t="s">
        <v>1083</v>
      </c>
      <c r="E33" s="108" t="s">
        <v>1470</v>
      </c>
      <c r="F33" s="53">
        <f t="shared" si="1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  <c r="U33" s="80"/>
      <c r="V33" s="80"/>
      <c r="W33" s="80"/>
    </row>
    <row r="34" spans="1:23" ht="12.75" customHeight="1">
      <c r="A34" s="12"/>
      <c r="B34" s="43"/>
      <c r="C34" s="108" t="s">
        <v>1471</v>
      </c>
      <c r="D34" s="108" t="s">
        <v>1162</v>
      </c>
      <c r="E34" s="108" t="s">
        <v>1472</v>
      </c>
      <c r="F34" s="58">
        <f t="shared" si="1"/>
        <v>75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144">
        <v>75</v>
      </c>
      <c r="Q34" s="46">
        <v>0</v>
      </c>
      <c r="R34" s="47">
        <v>0</v>
      </c>
      <c r="S34" s="46">
        <v>0</v>
      </c>
      <c r="T34" s="47">
        <v>0</v>
      </c>
      <c r="U34" s="80"/>
      <c r="V34" s="80"/>
      <c r="W34" s="80"/>
    </row>
    <row r="35" spans="1:23" ht="12.75" customHeight="1">
      <c r="A35" s="12"/>
      <c r="B35" s="43"/>
      <c r="C35" s="115"/>
      <c r="D35" s="115"/>
      <c r="E35" s="115"/>
      <c r="F35" s="53">
        <f t="shared" si="1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  <c r="U35" s="80"/>
      <c r="V35" s="80"/>
      <c r="W35" s="80"/>
    </row>
    <row r="36" spans="1:23" ht="12.75" customHeight="1">
      <c r="A36" s="12"/>
      <c r="B36" s="43"/>
      <c r="C36" s="115"/>
      <c r="D36" s="115"/>
      <c r="E36" s="115"/>
      <c r="F36" s="53">
        <f t="shared" si="1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  <c r="U36" s="80"/>
      <c r="V36" s="80"/>
      <c r="W36" s="80"/>
    </row>
    <row r="37" spans="1:23" ht="12.75" customHeight="1" thickBot="1">
      <c r="A37" s="12"/>
      <c r="B37" s="44"/>
      <c r="C37" s="8"/>
      <c r="D37" s="13"/>
      <c r="E37" s="13"/>
      <c r="F37" s="53">
        <f t="shared" si="1"/>
        <v>0</v>
      </c>
      <c r="G37" s="25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80"/>
      <c r="V37" s="80"/>
      <c r="W37" s="80"/>
    </row>
  </sheetData>
  <sheetProtection password="C71F" sheet="1" objects="1" scenarios="1"/>
  <mergeCells count="17">
    <mergeCell ref="N2:N4"/>
    <mergeCell ref="C3:D3"/>
    <mergeCell ref="H2:H4"/>
    <mergeCell ref="B4:F4"/>
    <mergeCell ref="B2:F2"/>
    <mergeCell ref="L2:L4"/>
    <mergeCell ref="K2:K4"/>
    <mergeCell ref="T2:T4"/>
    <mergeCell ref="G2:G4"/>
    <mergeCell ref="J2:J4"/>
    <mergeCell ref="I2:I4"/>
    <mergeCell ref="O2:O4"/>
    <mergeCell ref="P2:P4"/>
    <mergeCell ref="S2:S4"/>
    <mergeCell ref="Q2:Q4"/>
    <mergeCell ref="R2:R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2:T11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2.57421875" style="0" bestFit="1" customWidth="1"/>
    <col min="4" max="4" width="12.00390625" style="0" bestFit="1" customWidth="1"/>
    <col min="5" max="5" width="9.8515625" style="0" bestFit="1" customWidth="1"/>
    <col min="6" max="6" width="5.7109375" style="0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90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8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</row>
    <row r="6" spans="2:20" ht="12.75" customHeight="1">
      <c r="B6" s="59">
        <v>1</v>
      </c>
      <c r="C6" s="81" t="s">
        <v>168</v>
      </c>
      <c r="D6" s="81" t="s">
        <v>1211</v>
      </c>
      <c r="E6" s="81" t="s">
        <v>169</v>
      </c>
      <c r="F6" s="58">
        <f aca="true" t="shared" si="0" ref="F6:F11">SUM(G6:T6)</f>
        <v>65</v>
      </c>
      <c r="G6" s="25">
        <v>0</v>
      </c>
      <c r="H6" s="26">
        <v>0</v>
      </c>
      <c r="I6" s="25">
        <v>0</v>
      </c>
      <c r="J6" s="26">
        <v>0</v>
      </c>
      <c r="K6" s="25">
        <v>30</v>
      </c>
      <c r="L6" s="26">
        <v>0</v>
      </c>
      <c r="M6" s="25">
        <v>35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</row>
    <row r="7" spans="2:20" ht="12.75" customHeight="1">
      <c r="B7" s="59">
        <v>2</v>
      </c>
      <c r="C7" s="81" t="s">
        <v>166</v>
      </c>
      <c r="D7" s="81" t="s">
        <v>794</v>
      </c>
      <c r="E7" s="81" t="s">
        <v>167</v>
      </c>
      <c r="F7" s="58">
        <f t="shared" si="0"/>
        <v>12</v>
      </c>
      <c r="G7" s="25">
        <v>0</v>
      </c>
      <c r="H7" s="26">
        <v>0</v>
      </c>
      <c r="I7" s="25">
        <v>0</v>
      </c>
      <c r="J7" s="26">
        <v>0</v>
      </c>
      <c r="K7" s="25">
        <v>12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</row>
    <row r="8" spans="2:20" ht="12.75" customHeight="1">
      <c r="B8" s="59"/>
      <c r="C8" s="108"/>
      <c r="D8" s="108"/>
      <c r="E8" s="108"/>
      <c r="F8" s="53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</row>
    <row r="9" spans="2:20" ht="12.75" customHeight="1">
      <c r="B9" s="59"/>
      <c r="C9" s="81"/>
      <c r="D9" s="81"/>
      <c r="E9" s="81"/>
      <c r="F9" s="53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</row>
    <row r="10" spans="2:20" ht="12.75" customHeight="1">
      <c r="B10" s="77"/>
      <c r="C10" s="16"/>
      <c r="D10" s="16"/>
      <c r="E10" s="16"/>
      <c r="F10" s="53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1:20" ht="12.75" customHeight="1" thickBot="1">
      <c r="A11" s="12"/>
      <c r="B11" s="61"/>
      <c r="C11" s="8"/>
      <c r="D11" s="8"/>
      <c r="E11" s="8"/>
      <c r="F11" s="55">
        <f t="shared" si="0"/>
        <v>0</v>
      </c>
      <c r="G11" s="32">
        <v>0</v>
      </c>
      <c r="H11" s="48">
        <v>0</v>
      </c>
      <c r="I11" s="32">
        <v>0</v>
      </c>
      <c r="J11" s="48">
        <v>0</v>
      </c>
      <c r="K11" s="32">
        <v>0</v>
      </c>
      <c r="L11" s="48">
        <v>0</v>
      </c>
      <c r="M11" s="32">
        <v>0</v>
      </c>
      <c r="N11" s="48">
        <v>0</v>
      </c>
      <c r="O11" s="32">
        <v>0</v>
      </c>
      <c r="P11" s="48">
        <v>0</v>
      </c>
      <c r="Q11" s="32">
        <v>0</v>
      </c>
      <c r="R11" s="48">
        <v>0</v>
      </c>
      <c r="S11" s="32">
        <v>0</v>
      </c>
      <c r="T11" s="48">
        <v>0</v>
      </c>
    </row>
  </sheetData>
  <sheetProtection password="C71F" sheet="1" objects="1" scenarios="1"/>
  <mergeCells count="17">
    <mergeCell ref="R2:R4"/>
    <mergeCell ref="T2:T4"/>
    <mergeCell ref="J2:J4"/>
    <mergeCell ref="L2:L4"/>
    <mergeCell ref="S2:S4"/>
    <mergeCell ref="K2:K4"/>
    <mergeCell ref="O2:O4"/>
    <mergeCell ref="I2:I4"/>
    <mergeCell ref="P2:P4"/>
    <mergeCell ref="M2:M4"/>
    <mergeCell ref="N2:N4"/>
    <mergeCell ref="Q2:Q4"/>
    <mergeCell ref="C3:D3"/>
    <mergeCell ref="B2:F2"/>
    <mergeCell ref="B4:F4"/>
    <mergeCell ref="G2:G4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U57"/>
  <sheetViews>
    <sheetView zoomScalePageLayoutView="0" workbookViewId="0" topLeftCell="A1">
      <selection activeCell="S2" sqref="S2:S5"/>
    </sheetView>
  </sheetViews>
  <sheetFormatPr defaultColWidth="9.140625" defaultRowHeight="12.75"/>
  <cols>
    <col min="1" max="1" width="1.57421875" style="0" customWidth="1"/>
    <col min="2" max="2" width="4.421875" style="0" bestFit="1" customWidth="1"/>
    <col min="3" max="3" width="27.140625" style="0" bestFit="1" customWidth="1"/>
    <col min="4" max="4" width="17.28125" style="0" bestFit="1" customWidth="1"/>
    <col min="5" max="5" width="10.421875" style="0" bestFit="1" customWidth="1"/>
    <col min="6" max="6" width="5.28125" style="82" bestFit="1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 t="s">
        <v>1538</v>
      </c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21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1:21" ht="12.75">
      <c r="A5" s="12"/>
      <c r="B5" s="62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 t="s">
        <v>1058</v>
      </c>
      <c r="T5" s="38"/>
      <c r="U5" s="3"/>
    </row>
    <row r="6" spans="1:20" ht="12.75" customHeight="1">
      <c r="A6" s="12"/>
      <c r="B6" s="95">
        <v>1</v>
      </c>
      <c r="C6" s="81" t="s">
        <v>757</v>
      </c>
      <c r="D6" s="81" t="s">
        <v>1068</v>
      </c>
      <c r="E6" s="81" t="s">
        <v>758</v>
      </c>
      <c r="F6" s="58">
        <f aca="true" t="shared" si="0" ref="F6:F37">SUM(G6:T6)</f>
        <v>530</v>
      </c>
      <c r="G6" s="23">
        <v>80</v>
      </c>
      <c r="H6" s="24">
        <v>100</v>
      </c>
      <c r="I6" s="23">
        <v>0</v>
      </c>
      <c r="J6" s="24">
        <v>0</v>
      </c>
      <c r="K6" s="23">
        <v>110</v>
      </c>
      <c r="L6" s="24">
        <v>0</v>
      </c>
      <c r="M6" s="23">
        <v>90</v>
      </c>
      <c r="N6" s="24">
        <v>0</v>
      </c>
      <c r="O6" s="23">
        <v>0</v>
      </c>
      <c r="P6" s="24">
        <v>150</v>
      </c>
      <c r="Q6" s="23">
        <v>0</v>
      </c>
      <c r="R6" s="24">
        <v>0</v>
      </c>
      <c r="S6" s="23">
        <v>0</v>
      </c>
      <c r="T6" s="24">
        <v>0</v>
      </c>
    </row>
    <row r="7" spans="1:20" ht="12.75" customHeight="1">
      <c r="A7" s="12"/>
      <c r="B7" s="95">
        <v>2</v>
      </c>
      <c r="C7" s="81" t="s">
        <v>751</v>
      </c>
      <c r="D7" s="81" t="s">
        <v>468</v>
      </c>
      <c r="E7" s="81" t="s">
        <v>752</v>
      </c>
      <c r="F7" s="58">
        <f t="shared" si="0"/>
        <v>320</v>
      </c>
      <c r="G7" s="23">
        <v>0</v>
      </c>
      <c r="H7" s="24">
        <v>90</v>
      </c>
      <c r="I7" s="23">
        <v>0</v>
      </c>
      <c r="J7" s="24">
        <v>0</v>
      </c>
      <c r="K7" s="23">
        <v>130</v>
      </c>
      <c r="L7" s="24">
        <v>0</v>
      </c>
      <c r="M7" s="23">
        <v>0</v>
      </c>
      <c r="N7" s="24">
        <v>0</v>
      </c>
      <c r="O7" s="23">
        <v>100</v>
      </c>
      <c r="P7" s="24">
        <v>0</v>
      </c>
      <c r="Q7" s="23">
        <v>0</v>
      </c>
      <c r="R7" s="24">
        <v>0</v>
      </c>
      <c r="S7" s="23">
        <v>0</v>
      </c>
      <c r="T7" s="24">
        <v>0</v>
      </c>
    </row>
    <row r="8" spans="1:20" ht="12.75" customHeight="1">
      <c r="A8" s="12"/>
      <c r="B8" s="95">
        <v>3</v>
      </c>
      <c r="C8" s="81" t="s">
        <v>749</v>
      </c>
      <c r="D8" s="81" t="s">
        <v>532</v>
      </c>
      <c r="E8" s="81" t="s">
        <v>750</v>
      </c>
      <c r="F8" s="58">
        <f t="shared" si="0"/>
        <v>300</v>
      </c>
      <c r="G8" s="23">
        <v>0</v>
      </c>
      <c r="H8" s="24">
        <v>80</v>
      </c>
      <c r="I8" s="23">
        <v>0</v>
      </c>
      <c r="J8" s="24">
        <v>0</v>
      </c>
      <c r="K8" s="23">
        <v>90</v>
      </c>
      <c r="L8" s="24">
        <v>0</v>
      </c>
      <c r="M8" s="23">
        <v>0</v>
      </c>
      <c r="N8" s="24">
        <v>0</v>
      </c>
      <c r="O8" s="23">
        <v>0</v>
      </c>
      <c r="P8" s="24">
        <v>130</v>
      </c>
      <c r="Q8" s="23">
        <v>0</v>
      </c>
      <c r="R8" s="24">
        <v>0</v>
      </c>
      <c r="S8" s="23">
        <v>0</v>
      </c>
      <c r="T8" s="24">
        <v>0</v>
      </c>
    </row>
    <row r="9" spans="1:20" ht="12.75" customHeight="1">
      <c r="A9" s="12"/>
      <c r="B9" s="95">
        <v>4</v>
      </c>
      <c r="C9" s="81" t="s">
        <v>753</v>
      </c>
      <c r="D9" s="81" t="s">
        <v>1063</v>
      </c>
      <c r="E9" s="81" t="s">
        <v>754</v>
      </c>
      <c r="F9" s="58">
        <f t="shared" si="0"/>
        <v>250</v>
      </c>
      <c r="G9" s="23">
        <v>60</v>
      </c>
      <c r="H9" s="24">
        <v>60</v>
      </c>
      <c r="I9" s="23">
        <v>0</v>
      </c>
      <c r="J9" s="24">
        <v>70</v>
      </c>
      <c r="K9" s="23">
        <v>60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24">
        <v>0</v>
      </c>
      <c r="S9" s="23">
        <v>0</v>
      </c>
      <c r="T9" s="24">
        <v>0</v>
      </c>
    </row>
    <row r="10" spans="1:20" ht="12.75" customHeight="1">
      <c r="A10" s="12"/>
      <c r="B10" s="95">
        <v>5</v>
      </c>
      <c r="C10" s="81" t="s">
        <v>728</v>
      </c>
      <c r="D10" s="81" t="s">
        <v>174</v>
      </c>
      <c r="E10" s="81" t="s">
        <v>729</v>
      </c>
      <c r="F10" s="58">
        <f t="shared" si="0"/>
        <v>230</v>
      </c>
      <c r="G10" s="23">
        <v>0</v>
      </c>
      <c r="H10" s="24">
        <v>0</v>
      </c>
      <c r="I10" s="23">
        <v>50</v>
      </c>
      <c r="J10" s="24">
        <v>0</v>
      </c>
      <c r="K10" s="23">
        <v>0</v>
      </c>
      <c r="L10" s="24">
        <v>80</v>
      </c>
      <c r="M10" s="23">
        <v>100</v>
      </c>
      <c r="N10" s="24">
        <v>0</v>
      </c>
      <c r="O10" s="23">
        <v>0</v>
      </c>
      <c r="P10" s="24">
        <v>0</v>
      </c>
      <c r="Q10" s="23">
        <v>0</v>
      </c>
      <c r="R10" s="24">
        <v>0</v>
      </c>
      <c r="S10" s="23">
        <v>0</v>
      </c>
      <c r="T10" s="24">
        <v>0</v>
      </c>
    </row>
    <row r="11" spans="1:20" ht="12.75" customHeight="1">
      <c r="A11" s="12"/>
      <c r="B11" s="95">
        <v>6</v>
      </c>
      <c r="C11" s="81" t="s">
        <v>720</v>
      </c>
      <c r="D11" s="81" t="s">
        <v>1209</v>
      </c>
      <c r="E11" s="81" t="s">
        <v>721</v>
      </c>
      <c r="F11" s="58">
        <f t="shared" si="0"/>
        <v>210</v>
      </c>
      <c r="G11" s="23">
        <v>50</v>
      </c>
      <c r="H11" s="24">
        <v>0</v>
      </c>
      <c r="I11" s="23">
        <v>80</v>
      </c>
      <c r="J11" s="24">
        <v>0</v>
      </c>
      <c r="K11" s="23">
        <v>20</v>
      </c>
      <c r="L11" s="24">
        <v>0</v>
      </c>
      <c r="M11" s="23">
        <v>60</v>
      </c>
      <c r="N11" s="24">
        <v>0</v>
      </c>
      <c r="O11" s="23">
        <v>0</v>
      </c>
      <c r="P11" s="24">
        <v>0</v>
      </c>
      <c r="Q11" s="23">
        <v>0</v>
      </c>
      <c r="R11" s="24">
        <v>0</v>
      </c>
      <c r="S11" s="23">
        <v>0</v>
      </c>
      <c r="T11" s="24">
        <v>0</v>
      </c>
    </row>
    <row r="12" spans="1:20" ht="12.75" customHeight="1">
      <c r="A12" s="12"/>
      <c r="B12" s="95">
        <v>7</v>
      </c>
      <c r="C12" s="81" t="s">
        <v>1082</v>
      </c>
      <c r="D12" s="81" t="s">
        <v>298</v>
      </c>
      <c r="E12" s="81" t="s">
        <v>1084</v>
      </c>
      <c r="F12" s="58">
        <f t="shared" si="0"/>
        <v>175</v>
      </c>
      <c r="G12" s="23">
        <v>0</v>
      </c>
      <c r="H12" s="24">
        <v>10</v>
      </c>
      <c r="I12" s="23">
        <v>0</v>
      </c>
      <c r="J12" s="24">
        <v>0</v>
      </c>
      <c r="K12" s="23">
        <v>55</v>
      </c>
      <c r="L12" s="24">
        <v>0</v>
      </c>
      <c r="M12" s="23">
        <v>0</v>
      </c>
      <c r="N12" s="24">
        <v>0</v>
      </c>
      <c r="O12" s="23">
        <v>0</v>
      </c>
      <c r="P12" s="24">
        <v>110</v>
      </c>
      <c r="Q12" s="23">
        <v>0</v>
      </c>
      <c r="R12" s="24">
        <v>0</v>
      </c>
      <c r="S12" s="23">
        <v>0</v>
      </c>
      <c r="T12" s="24">
        <v>0</v>
      </c>
    </row>
    <row r="13" spans="1:20" ht="12.75" customHeight="1">
      <c r="A13" s="12"/>
      <c r="B13" s="95">
        <v>8</v>
      </c>
      <c r="C13" s="81" t="s">
        <v>726</v>
      </c>
      <c r="D13" s="81" t="s">
        <v>1210</v>
      </c>
      <c r="E13" s="81" t="s">
        <v>727</v>
      </c>
      <c r="F13" s="58">
        <f t="shared" si="0"/>
        <v>160</v>
      </c>
      <c r="G13" s="23">
        <v>0</v>
      </c>
      <c r="H13" s="24">
        <v>40</v>
      </c>
      <c r="I13" s="23">
        <v>0</v>
      </c>
      <c r="J13" s="24">
        <v>0</v>
      </c>
      <c r="K13" s="23">
        <v>40</v>
      </c>
      <c r="L13" s="24">
        <v>0</v>
      </c>
      <c r="M13" s="23">
        <v>0</v>
      </c>
      <c r="N13" s="24">
        <v>0</v>
      </c>
      <c r="O13" s="23">
        <v>0</v>
      </c>
      <c r="P13" s="24">
        <v>80</v>
      </c>
      <c r="Q13" s="23">
        <v>0</v>
      </c>
      <c r="R13" s="24">
        <v>0</v>
      </c>
      <c r="S13" s="23">
        <v>0</v>
      </c>
      <c r="T13" s="24">
        <v>0</v>
      </c>
    </row>
    <row r="14" spans="1:20" ht="12.75" customHeight="1">
      <c r="A14" s="12"/>
      <c r="B14" s="95">
        <v>9</v>
      </c>
      <c r="C14" s="81" t="s">
        <v>1072</v>
      </c>
      <c r="D14" s="81" t="s">
        <v>1073</v>
      </c>
      <c r="E14" s="81" t="s">
        <v>1074</v>
      </c>
      <c r="F14" s="58">
        <f t="shared" si="0"/>
        <v>150</v>
      </c>
      <c r="G14" s="23">
        <v>0</v>
      </c>
      <c r="H14" s="24">
        <v>70</v>
      </c>
      <c r="I14" s="23">
        <v>0</v>
      </c>
      <c r="J14" s="24">
        <v>0</v>
      </c>
      <c r="K14" s="23">
        <v>80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  <c r="R14" s="24">
        <v>0</v>
      </c>
      <c r="S14" s="23">
        <v>0</v>
      </c>
      <c r="T14" s="24">
        <v>0</v>
      </c>
    </row>
    <row r="15" spans="1:20" ht="12.75" customHeight="1">
      <c r="A15" s="12"/>
      <c r="B15" s="95">
        <v>9</v>
      </c>
      <c r="C15" s="81" t="s">
        <v>759</v>
      </c>
      <c r="D15" s="81" t="s">
        <v>1230</v>
      </c>
      <c r="E15" s="81" t="s">
        <v>761</v>
      </c>
      <c r="F15" s="58">
        <f t="shared" si="0"/>
        <v>150</v>
      </c>
      <c r="G15" s="23">
        <v>0</v>
      </c>
      <c r="H15" s="24">
        <v>0</v>
      </c>
      <c r="I15" s="23">
        <v>0</v>
      </c>
      <c r="J15" s="24">
        <v>60</v>
      </c>
      <c r="K15" s="23">
        <v>0</v>
      </c>
      <c r="L15" s="24">
        <v>0</v>
      </c>
      <c r="M15" s="23">
        <v>0</v>
      </c>
      <c r="N15" s="24">
        <v>0</v>
      </c>
      <c r="O15" s="23">
        <v>90</v>
      </c>
      <c r="P15" s="24">
        <v>0</v>
      </c>
      <c r="Q15" s="23">
        <v>0</v>
      </c>
      <c r="R15" s="24">
        <v>0</v>
      </c>
      <c r="S15" s="23">
        <v>0</v>
      </c>
      <c r="T15" s="24">
        <v>0</v>
      </c>
    </row>
    <row r="16" spans="1:20" ht="12.75" customHeight="1">
      <c r="A16" s="12"/>
      <c r="B16" s="95">
        <v>11</v>
      </c>
      <c r="C16" s="81" t="s">
        <v>724</v>
      </c>
      <c r="D16" s="81" t="s">
        <v>362</v>
      </c>
      <c r="E16" s="81" t="s">
        <v>725</v>
      </c>
      <c r="F16" s="58">
        <f t="shared" si="0"/>
        <v>139</v>
      </c>
      <c r="G16" s="23">
        <v>0</v>
      </c>
      <c r="H16" s="24">
        <v>50</v>
      </c>
      <c r="I16" s="23">
        <v>0</v>
      </c>
      <c r="J16" s="24">
        <v>0</v>
      </c>
      <c r="K16" s="23">
        <v>9</v>
      </c>
      <c r="L16" s="24">
        <v>0</v>
      </c>
      <c r="M16" s="23">
        <v>0</v>
      </c>
      <c r="N16" s="24">
        <v>80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</row>
    <row r="17" spans="1:20" ht="12.75" customHeight="1">
      <c r="A17" s="12"/>
      <c r="B17" s="95">
        <v>12</v>
      </c>
      <c r="C17" s="81" t="s">
        <v>1075</v>
      </c>
      <c r="D17" s="81" t="s">
        <v>1063</v>
      </c>
      <c r="E17" s="81" t="s">
        <v>1076</v>
      </c>
      <c r="F17" s="58">
        <f t="shared" si="0"/>
        <v>90</v>
      </c>
      <c r="G17" s="23">
        <v>0</v>
      </c>
      <c r="H17" s="24">
        <v>45</v>
      </c>
      <c r="I17" s="23">
        <v>0</v>
      </c>
      <c r="J17" s="24">
        <v>0</v>
      </c>
      <c r="K17" s="23">
        <v>45</v>
      </c>
      <c r="L17" s="24">
        <v>0</v>
      </c>
      <c r="M17" s="23">
        <v>0</v>
      </c>
      <c r="N17" s="24">
        <v>0</v>
      </c>
      <c r="O17" s="23">
        <v>0</v>
      </c>
      <c r="P17" s="24">
        <v>0</v>
      </c>
      <c r="Q17" s="23">
        <v>0</v>
      </c>
      <c r="R17" s="24">
        <v>0</v>
      </c>
      <c r="S17" s="23">
        <v>0</v>
      </c>
      <c r="T17" s="24">
        <v>0</v>
      </c>
    </row>
    <row r="18" spans="1:20" ht="12.75" customHeight="1">
      <c r="A18" s="12"/>
      <c r="B18" s="95">
        <v>13</v>
      </c>
      <c r="C18" s="81" t="s">
        <v>730</v>
      </c>
      <c r="D18" s="81" t="s">
        <v>512</v>
      </c>
      <c r="E18" s="81" t="s">
        <v>731</v>
      </c>
      <c r="F18" s="58">
        <f t="shared" si="0"/>
        <v>85</v>
      </c>
      <c r="G18" s="23">
        <v>0</v>
      </c>
      <c r="H18" s="24">
        <v>0</v>
      </c>
      <c r="I18" s="23">
        <v>0</v>
      </c>
      <c r="J18" s="24">
        <v>0</v>
      </c>
      <c r="K18" s="23">
        <v>50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148">
        <v>35</v>
      </c>
      <c r="S18" s="23">
        <v>0</v>
      </c>
      <c r="T18" s="24">
        <v>0</v>
      </c>
    </row>
    <row r="19" spans="1:20" ht="12.75" customHeight="1">
      <c r="A19" s="12"/>
      <c r="B19" s="95">
        <v>14</v>
      </c>
      <c r="C19" s="81" t="s">
        <v>740</v>
      </c>
      <c r="D19" s="81" t="s">
        <v>1534</v>
      </c>
      <c r="E19" s="81" t="s">
        <v>741</v>
      </c>
      <c r="F19" s="58">
        <f t="shared" si="0"/>
        <v>70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70</v>
      </c>
      <c r="Q19" s="23">
        <v>0</v>
      </c>
      <c r="R19" s="24">
        <v>0</v>
      </c>
      <c r="S19" s="23">
        <v>0</v>
      </c>
      <c r="T19" s="24">
        <v>0</v>
      </c>
    </row>
    <row r="20" spans="1:20" ht="12.75" customHeight="1">
      <c r="A20" s="12"/>
      <c r="B20" s="95">
        <v>15</v>
      </c>
      <c r="C20" s="81" t="s">
        <v>732</v>
      </c>
      <c r="D20" s="81" t="s">
        <v>1211</v>
      </c>
      <c r="E20" s="81" t="s">
        <v>733</v>
      </c>
      <c r="F20" s="58">
        <f t="shared" si="0"/>
        <v>39</v>
      </c>
      <c r="G20" s="23">
        <v>0</v>
      </c>
      <c r="H20" s="24">
        <v>25</v>
      </c>
      <c r="I20" s="23">
        <v>0</v>
      </c>
      <c r="J20" s="24">
        <v>0</v>
      </c>
      <c r="K20" s="23">
        <v>14</v>
      </c>
      <c r="L20" s="24">
        <v>0</v>
      </c>
      <c r="M20" s="23">
        <v>0</v>
      </c>
      <c r="N20" s="24">
        <v>0</v>
      </c>
      <c r="O20" s="23">
        <v>0</v>
      </c>
      <c r="P20" s="24">
        <v>0</v>
      </c>
      <c r="Q20" s="23">
        <v>0</v>
      </c>
      <c r="R20" s="24">
        <v>0</v>
      </c>
      <c r="S20" s="23">
        <v>0</v>
      </c>
      <c r="T20" s="24">
        <v>0</v>
      </c>
    </row>
    <row r="21" spans="1:20" ht="12.75" customHeight="1">
      <c r="A21" s="12"/>
      <c r="B21" s="95">
        <v>16</v>
      </c>
      <c r="C21" s="81" t="s">
        <v>1055</v>
      </c>
      <c r="D21" s="81" t="s">
        <v>37</v>
      </c>
      <c r="E21" s="81" t="s">
        <v>1056</v>
      </c>
      <c r="F21" s="58">
        <f t="shared" si="0"/>
        <v>30</v>
      </c>
      <c r="G21" s="23">
        <v>0</v>
      </c>
      <c r="H21" s="24">
        <v>30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0</v>
      </c>
      <c r="R21" s="24">
        <v>0</v>
      </c>
      <c r="S21" s="23">
        <v>0</v>
      </c>
      <c r="T21" s="24">
        <v>0</v>
      </c>
    </row>
    <row r="22" spans="1:20" ht="12.75" customHeight="1">
      <c r="A22" s="12"/>
      <c r="B22" s="95">
        <v>17</v>
      </c>
      <c r="C22" s="81" t="s">
        <v>716</v>
      </c>
      <c r="D22" s="81" t="s">
        <v>1208</v>
      </c>
      <c r="E22" s="81" t="s">
        <v>717</v>
      </c>
      <c r="F22" s="58">
        <f t="shared" si="0"/>
        <v>25</v>
      </c>
      <c r="G22" s="23">
        <v>0</v>
      </c>
      <c r="H22" s="24">
        <v>0</v>
      </c>
      <c r="I22" s="23">
        <v>0</v>
      </c>
      <c r="J22" s="24">
        <v>25</v>
      </c>
      <c r="K22" s="23">
        <v>0</v>
      </c>
      <c r="L22" s="24">
        <v>0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  <c r="S22" s="23">
        <v>0</v>
      </c>
      <c r="T22" s="24">
        <v>0</v>
      </c>
    </row>
    <row r="23" spans="1:20" ht="12.75" customHeight="1">
      <c r="A23" s="12"/>
      <c r="B23" s="95">
        <v>18</v>
      </c>
      <c r="C23" s="81" t="s">
        <v>742</v>
      </c>
      <c r="D23" s="81" t="s">
        <v>1212</v>
      </c>
      <c r="E23" s="81" t="s">
        <v>743</v>
      </c>
      <c r="F23" s="58">
        <f t="shared" si="0"/>
        <v>22</v>
      </c>
      <c r="G23" s="23">
        <v>0</v>
      </c>
      <c r="H23" s="24">
        <v>14</v>
      </c>
      <c r="I23" s="23">
        <v>0</v>
      </c>
      <c r="J23" s="24">
        <v>0</v>
      </c>
      <c r="K23" s="23">
        <v>8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</row>
    <row r="24" spans="1:20" ht="12.75" customHeight="1">
      <c r="A24" s="12"/>
      <c r="B24" s="95">
        <v>19</v>
      </c>
      <c r="C24" s="81" t="s">
        <v>1077</v>
      </c>
      <c r="D24" s="81" t="s">
        <v>1078</v>
      </c>
      <c r="E24" s="81" t="s">
        <v>1079</v>
      </c>
      <c r="F24" s="58">
        <f t="shared" si="0"/>
        <v>16</v>
      </c>
      <c r="G24" s="23">
        <v>0</v>
      </c>
      <c r="H24" s="24">
        <v>16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0</v>
      </c>
      <c r="T24" s="24">
        <v>0</v>
      </c>
    </row>
    <row r="25" spans="1:20" ht="12.75" customHeight="1">
      <c r="A25" s="12"/>
      <c r="B25" s="95">
        <v>20</v>
      </c>
      <c r="C25" s="81" t="s">
        <v>1080</v>
      </c>
      <c r="D25" s="81" t="s">
        <v>462</v>
      </c>
      <c r="E25" s="81" t="s">
        <v>1081</v>
      </c>
      <c r="F25" s="58">
        <f t="shared" si="0"/>
        <v>12</v>
      </c>
      <c r="G25" s="23">
        <v>0</v>
      </c>
      <c r="H25" s="24">
        <v>12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0</v>
      </c>
      <c r="O25" s="23">
        <v>0</v>
      </c>
      <c r="P25" s="24">
        <v>0</v>
      </c>
      <c r="Q25" s="23">
        <v>0</v>
      </c>
      <c r="R25" s="24">
        <v>0</v>
      </c>
      <c r="S25" s="23">
        <v>0</v>
      </c>
      <c r="T25" s="24">
        <v>0</v>
      </c>
    </row>
    <row r="26" spans="1:20" ht="12.75" customHeight="1">
      <c r="A26" s="12"/>
      <c r="B26" s="95">
        <v>21</v>
      </c>
      <c r="C26" s="81" t="s">
        <v>722</v>
      </c>
      <c r="D26" s="81" t="s">
        <v>532</v>
      </c>
      <c r="E26" s="81" t="s">
        <v>723</v>
      </c>
      <c r="F26" s="58">
        <f t="shared" si="0"/>
        <v>7</v>
      </c>
      <c r="G26" s="23">
        <v>0</v>
      </c>
      <c r="H26" s="24">
        <v>0</v>
      </c>
      <c r="I26" s="23">
        <v>0</v>
      </c>
      <c r="J26" s="24">
        <v>0</v>
      </c>
      <c r="K26" s="23">
        <v>7</v>
      </c>
      <c r="L26" s="24">
        <v>0</v>
      </c>
      <c r="M26" s="23">
        <v>0</v>
      </c>
      <c r="N26" s="24">
        <v>0</v>
      </c>
      <c r="O26" s="23">
        <v>0</v>
      </c>
      <c r="P26" s="24">
        <v>0</v>
      </c>
      <c r="Q26" s="23">
        <v>0</v>
      </c>
      <c r="R26" s="24">
        <v>0</v>
      </c>
      <c r="S26" s="23">
        <v>0</v>
      </c>
      <c r="T26" s="24">
        <v>0</v>
      </c>
    </row>
    <row r="27" spans="1:20" ht="12.75" customHeight="1">
      <c r="A27" s="12"/>
      <c r="B27" s="95">
        <v>22</v>
      </c>
      <c r="C27" s="81" t="s">
        <v>1337</v>
      </c>
      <c r="D27" s="81" t="s">
        <v>1331</v>
      </c>
      <c r="E27" s="81" t="s">
        <v>1332</v>
      </c>
      <c r="F27" s="58">
        <f t="shared" si="0"/>
        <v>6</v>
      </c>
      <c r="G27" s="23">
        <v>0</v>
      </c>
      <c r="H27" s="24">
        <v>0</v>
      </c>
      <c r="I27" s="23">
        <v>0</v>
      </c>
      <c r="J27" s="24">
        <v>0</v>
      </c>
      <c r="K27" s="23">
        <v>6</v>
      </c>
      <c r="L27" s="24">
        <v>0</v>
      </c>
      <c r="M27" s="23">
        <v>0</v>
      </c>
      <c r="N27" s="24">
        <v>0</v>
      </c>
      <c r="O27" s="23">
        <v>0</v>
      </c>
      <c r="P27" s="24">
        <v>0</v>
      </c>
      <c r="Q27" s="23">
        <v>0</v>
      </c>
      <c r="R27" s="24">
        <v>0</v>
      </c>
      <c r="S27" s="23">
        <v>0</v>
      </c>
      <c r="T27" s="24">
        <v>0</v>
      </c>
    </row>
    <row r="28" spans="1:20" ht="12.75" customHeight="1">
      <c r="A28" s="12"/>
      <c r="B28" s="95">
        <v>23</v>
      </c>
      <c r="C28" s="81" t="s">
        <v>1333</v>
      </c>
      <c r="D28" s="81" t="s">
        <v>1334</v>
      </c>
      <c r="E28" s="81" t="s">
        <v>1335</v>
      </c>
      <c r="F28" s="58">
        <f t="shared" si="0"/>
        <v>5</v>
      </c>
      <c r="G28" s="23">
        <v>0</v>
      </c>
      <c r="H28" s="24">
        <v>0</v>
      </c>
      <c r="I28" s="23">
        <v>0</v>
      </c>
      <c r="J28" s="24">
        <v>0</v>
      </c>
      <c r="K28" s="23">
        <v>5</v>
      </c>
      <c r="L28" s="24">
        <v>0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24">
        <v>0</v>
      </c>
      <c r="S28" s="23">
        <v>0</v>
      </c>
      <c r="T28" s="24">
        <v>0</v>
      </c>
    </row>
    <row r="29" spans="1:20" ht="12.75" customHeight="1">
      <c r="A29" s="12"/>
      <c r="B29" s="95"/>
      <c r="C29" s="81" t="s">
        <v>806</v>
      </c>
      <c r="D29" s="81" t="s">
        <v>551</v>
      </c>
      <c r="E29" s="81" t="s">
        <v>807</v>
      </c>
      <c r="F29" s="53">
        <f t="shared" si="0"/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3">
        <v>0</v>
      </c>
      <c r="N29" s="24">
        <v>0</v>
      </c>
      <c r="O29" s="23">
        <v>0</v>
      </c>
      <c r="P29" s="24">
        <v>0</v>
      </c>
      <c r="Q29" s="23">
        <v>0</v>
      </c>
      <c r="R29" s="24">
        <v>0</v>
      </c>
      <c r="S29" s="23">
        <v>0</v>
      </c>
      <c r="T29" s="24">
        <v>0</v>
      </c>
    </row>
    <row r="30" spans="1:20" ht="12.75" customHeight="1">
      <c r="A30" s="12"/>
      <c r="B30" s="95"/>
      <c r="C30" s="81" t="s">
        <v>714</v>
      </c>
      <c r="D30" s="81" t="s">
        <v>271</v>
      </c>
      <c r="E30" s="81" t="s">
        <v>715</v>
      </c>
      <c r="F30" s="53">
        <f t="shared" si="0"/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  <c r="S30" s="23">
        <v>0</v>
      </c>
      <c r="T30" s="24">
        <v>0</v>
      </c>
    </row>
    <row r="31" spans="1:20" ht="12.75" customHeight="1">
      <c r="A31" s="12"/>
      <c r="B31" s="95"/>
      <c r="C31" s="81" t="s">
        <v>718</v>
      </c>
      <c r="D31" s="81" t="s">
        <v>491</v>
      </c>
      <c r="E31" s="81" t="s">
        <v>719</v>
      </c>
      <c r="F31" s="53">
        <f t="shared" si="0"/>
        <v>0</v>
      </c>
      <c r="G31" s="23">
        <v>0</v>
      </c>
      <c r="H31" s="24">
        <v>0</v>
      </c>
      <c r="I31" s="23">
        <v>0</v>
      </c>
      <c r="J31" s="24">
        <v>0</v>
      </c>
      <c r="K31" s="23">
        <v>0</v>
      </c>
      <c r="L31" s="24">
        <v>0</v>
      </c>
      <c r="M31" s="23">
        <v>0</v>
      </c>
      <c r="N31" s="24">
        <v>0</v>
      </c>
      <c r="O31" s="23">
        <v>0</v>
      </c>
      <c r="P31" s="24">
        <v>0</v>
      </c>
      <c r="Q31" s="23">
        <v>0</v>
      </c>
      <c r="R31" s="24">
        <v>0</v>
      </c>
      <c r="S31" s="23">
        <v>0</v>
      </c>
      <c r="T31" s="24">
        <v>0</v>
      </c>
    </row>
    <row r="32" spans="1:20" ht="12.75" customHeight="1">
      <c r="A32" s="12"/>
      <c r="B32" s="95"/>
      <c r="C32" s="81" t="s">
        <v>1328</v>
      </c>
      <c r="D32" s="81" t="s">
        <v>1099</v>
      </c>
      <c r="E32" s="81" t="s">
        <v>1329</v>
      </c>
      <c r="F32" s="53">
        <f t="shared" si="0"/>
        <v>0</v>
      </c>
      <c r="G32" s="23">
        <v>0</v>
      </c>
      <c r="H32" s="24">
        <v>0</v>
      </c>
      <c r="I32" s="23">
        <v>0</v>
      </c>
      <c r="J32" s="24">
        <v>0</v>
      </c>
      <c r="K32" s="23">
        <v>0</v>
      </c>
      <c r="L32" s="24">
        <v>0</v>
      </c>
      <c r="M32" s="23">
        <v>0</v>
      </c>
      <c r="N32" s="24">
        <v>0</v>
      </c>
      <c r="O32" s="23">
        <v>0</v>
      </c>
      <c r="P32" s="24">
        <v>0</v>
      </c>
      <c r="Q32" s="23">
        <v>0</v>
      </c>
      <c r="R32" s="24">
        <v>0</v>
      </c>
      <c r="S32" s="23">
        <v>0</v>
      </c>
      <c r="T32" s="24">
        <v>0</v>
      </c>
    </row>
    <row r="33" spans="1:20" ht="12.75" customHeight="1">
      <c r="A33" s="12"/>
      <c r="B33" s="95"/>
      <c r="C33" s="81" t="s">
        <v>808</v>
      </c>
      <c r="D33" s="81" t="s">
        <v>271</v>
      </c>
      <c r="E33" s="81" t="s">
        <v>809</v>
      </c>
      <c r="F33" s="53">
        <f t="shared" si="0"/>
        <v>0</v>
      </c>
      <c r="G33" s="23">
        <v>0</v>
      </c>
      <c r="H33" s="24">
        <v>0</v>
      </c>
      <c r="I33" s="23">
        <v>0</v>
      </c>
      <c r="J33" s="24">
        <v>0</v>
      </c>
      <c r="K33" s="23">
        <v>0</v>
      </c>
      <c r="L33" s="24">
        <v>0</v>
      </c>
      <c r="M33" s="23">
        <v>0</v>
      </c>
      <c r="N33" s="24">
        <v>0</v>
      </c>
      <c r="O33" s="23">
        <v>0</v>
      </c>
      <c r="P33" s="24">
        <v>0</v>
      </c>
      <c r="Q33" s="23">
        <v>0</v>
      </c>
      <c r="R33" s="24">
        <v>0</v>
      </c>
      <c r="S33" s="23">
        <v>0</v>
      </c>
      <c r="T33" s="24">
        <v>0</v>
      </c>
    </row>
    <row r="34" spans="1:20" ht="12.75" customHeight="1">
      <c r="A34" s="12"/>
      <c r="B34" s="95"/>
      <c r="C34" s="81" t="s">
        <v>1507</v>
      </c>
      <c r="D34" s="81" t="s">
        <v>1217</v>
      </c>
      <c r="E34" s="81" t="s">
        <v>1508</v>
      </c>
      <c r="F34" s="53">
        <f t="shared" si="0"/>
        <v>0</v>
      </c>
      <c r="G34" s="23">
        <v>0</v>
      </c>
      <c r="H34" s="24">
        <v>0</v>
      </c>
      <c r="I34" s="23">
        <v>0</v>
      </c>
      <c r="J34" s="24">
        <v>0</v>
      </c>
      <c r="K34" s="23">
        <v>0</v>
      </c>
      <c r="L34" s="24">
        <v>0</v>
      </c>
      <c r="M34" s="23">
        <v>0</v>
      </c>
      <c r="N34" s="24">
        <v>0</v>
      </c>
      <c r="O34" s="23">
        <v>0</v>
      </c>
      <c r="P34" s="24">
        <v>0</v>
      </c>
      <c r="Q34" s="23">
        <v>0</v>
      </c>
      <c r="R34" s="24">
        <v>0</v>
      </c>
      <c r="S34" s="23">
        <v>0</v>
      </c>
      <c r="T34" s="24">
        <v>0</v>
      </c>
    </row>
    <row r="35" spans="1:20" ht="12.75" customHeight="1">
      <c r="A35" s="12"/>
      <c r="B35" s="95"/>
      <c r="C35" s="81" t="s">
        <v>1461</v>
      </c>
      <c r="D35" s="81" t="s">
        <v>1042</v>
      </c>
      <c r="E35" s="81" t="s">
        <v>1462</v>
      </c>
      <c r="F35" s="53">
        <f t="shared" si="0"/>
        <v>0</v>
      </c>
      <c r="G35" s="23">
        <v>0</v>
      </c>
      <c r="H35" s="24">
        <v>0</v>
      </c>
      <c r="I35" s="23">
        <v>0</v>
      </c>
      <c r="J35" s="24">
        <v>0</v>
      </c>
      <c r="K35" s="23">
        <v>0</v>
      </c>
      <c r="L35" s="24">
        <v>0</v>
      </c>
      <c r="M35" s="23">
        <v>0</v>
      </c>
      <c r="N35" s="24">
        <v>0</v>
      </c>
      <c r="O35" s="23">
        <v>0</v>
      </c>
      <c r="P35" s="24">
        <v>0</v>
      </c>
      <c r="Q35" s="23">
        <v>0</v>
      </c>
      <c r="R35" s="24">
        <v>0</v>
      </c>
      <c r="S35" s="23">
        <v>0</v>
      </c>
      <c r="T35" s="24">
        <v>0</v>
      </c>
    </row>
    <row r="36" spans="1:20" ht="12.75" customHeight="1">
      <c r="A36" s="12"/>
      <c r="B36" s="95"/>
      <c r="C36" s="108" t="s">
        <v>810</v>
      </c>
      <c r="D36" s="108" t="s">
        <v>271</v>
      </c>
      <c r="E36" s="108" t="s">
        <v>811</v>
      </c>
      <c r="F36" s="53">
        <f t="shared" si="0"/>
        <v>0</v>
      </c>
      <c r="G36" s="23">
        <v>0</v>
      </c>
      <c r="H36" s="24">
        <v>0</v>
      </c>
      <c r="I36" s="23">
        <v>0</v>
      </c>
      <c r="J36" s="24">
        <v>0</v>
      </c>
      <c r="K36" s="23">
        <v>0</v>
      </c>
      <c r="L36" s="24">
        <v>0</v>
      </c>
      <c r="M36" s="23">
        <v>0</v>
      </c>
      <c r="N36" s="24">
        <v>0</v>
      </c>
      <c r="O36" s="23">
        <v>0</v>
      </c>
      <c r="P36" s="24">
        <v>0</v>
      </c>
      <c r="Q36" s="23">
        <v>0</v>
      </c>
      <c r="R36" s="24">
        <v>0</v>
      </c>
      <c r="S36" s="23">
        <v>0</v>
      </c>
      <c r="T36" s="24">
        <v>0</v>
      </c>
    </row>
    <row r="37" spans="1:20" ht="12.75" customHeight="1">
      <c r="A37" s="12"/>
      <c r="B37" s="95"/>
      <c r="C37" s="108" t="s">
        <v>1336</v>
      </c>
      <c r="D37" s="108" t="s">
        <v>298</v>
      </c>
      <c r="E37" s="108" t="s">
        <v>1330</v>
      </c>
      <c r="F37" s="53">
        <f t="shared" si="0"/>
        <v>0</v>
      </c>
      <c r="G37" s="23">
        <v>0</v>
      </c>
      <c r="H37" s="24">
        <v>0</v>
      </c>
      <c r="I37" s="23">
        <v>0</v>
      </c>
      <c r="J37" s="24">
        <v>0</v>
      </c>
      <c r="K37" s="23">
        <v>0</v>
      </c>
      <c r="L37" s="24">
        <v>0</v>
      </c>
      <c r="M37" s="23">
        <v>0</v>
      </c>
      <c r="N37" s="24">
        <v>0</v>
      </c>
      <c r="O37" s="23">
        <v>0</v>
      </c>
      <c r="P37" s="24">
        <v>0</v>
      </c>
      <c r="Q37" s="23">
        <v>0</v>
      </c>
      <c r="R37" s="24">
        <v>0</v>
      </c>
      <c r="S37" s="23">
        <v>0</v>
      </c>
      <c r="T37" s="24">
        <v>0</v>
      </c>
    </row>
    <row r="38" spans="1:20" ht="12.75" customHeight="1">
      <c r="A38" s="12"/>
      <c r="B38" s="95"/>
      <c r="C38" s="108" t="s">
        <v>812</v>
      </c>
      <c r="D38" s="108" t="s">
        <v>129</v>
      </c>
      <c r="E38" s="108" t="s">
        <v>813</v>
      </c>
      <c r="F38" s="53">
        <f aca="true" t="shared" si="1" ref="F38:F54">SUM(G38:T38)</f>
        <v>0</v>
      </c>
      <c r="G38" s="23">
        <v>0</v>
      </c>
      <c r="H38" s="24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3">
        <v>0</v>
      </c>
      <c r="P38" s="24">
        <v>0</v>
      </c>
      <c r="Q38" s="23">
        <v>0</v>
      </c>
      <c r="R38" s="24">
        <v>0</v>
      </c>
      <c r="S38" s="23">
        <v>0</v>
      </c>
      <c r="T38" s="24">
        <v>0</v>
      </c>
    </row>
    <row r="39" spans="1:20" ht="12.75" customHeight="1">
      <c r="A39" s="12"/>
      <c r="B39" s="95"/>
      <c r="C39" s="108" t="s">
        <v>734</v>
      </c>
      <c r="D39" s="108" t="s">
        <v>735</v>
      </c>
      <c r="E39" s="108" t="s">
        <v>736</v>
      </c>
      <c r="F39" s="53">
        <f t="shared" si="1"/>
        <v>0</v>
      </c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24">
        <v>0</v>
      </c>
      <c r="M39" s="23">
        <v>0</v>
      </c>
      <c r="N39" s="24">
        <v>0</v>
      </c>
      <c r="O39" s="23">
        <v>0</v>
      </c>
      <c r="P39" s="24">
        <v>0</v>
      </c>
      <c r="Q39" s="23">
        <v>0</v>
      </c>
      <c r="R39" s="24">
        <v>0</v>
      </c>
      <c r="S39" s="23">
        <v>0</v>
      </c>
      <c r="T39" s="24">
        <v>0</v>
      </c>
    </row>
    <row r="40" spans="1:20" ht="12.75" customHeight="1">
      <c r="A40" s="12"/>
      <c r="B40" s="95"/>
      <c r="C40" s="108" t="s">
        <v>1422</v>
      </c>
      <c r="D40" s="108" t="s">
        <v>1423</v>
      </c>
      <c r="E40" s="108" t="s">
        <v>1424</v>
      </c>
      <c r="F40" s="53">
        <f t="shared" si="1"/>
        <v>0</v>
      </c>
      <c r="G40" s="23">
        <v>0</v>
      </c>
      <c r="H40" s="24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3">
        <v>0</v>
      </c>
      <c r="P40" s="24">
        <v>0</v>
      </c>
      <c r="Q40" s="23">
        <v>0</v>
      </c>
      <c r="R40" s="24">
        <v>0</v>
      </c>
      <c r="S40" s="23">
        <v>0</v>
      </c>
      <c r="T40" s="24">
        <v>0</v>
      </c>
    </row>
    <row r="41" spans="1:20" ht="12.75" customHeight="1">
      <c r="A41" s="12"/>
      <c r="B41" s="95"/>
      <c r="C41" s="108" t="s">
        <v>737</v>
      </c>
      <c r="D41" s="108" t="s">
        <v>738</v>
      </c>
      <c r="E41" s="108" t="s">
        <v>739</v>
      </c>
      <c r="F41" s="53">
        <f t="shared" si="1"/>
        <v>0</v>
      </c>
      <c r="G41" s="23">
        <v>0</v>
      </c>
      <c r="H41" s="24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3">
        <v>0</v>
      </c>
      <c r="P41" s="24">
        <v>0</v>
      </c>
      <c r="Q41" s="23">
        <v>0</v>
      </c>
      <c r="R41" s="24">
        <v>0</v>
      </c>
      <c r="S41" s="23">
        <v>0</v>
      </c>
      <c r="T41" s="24">
        <v>0</v>
      </c>
    </row>
    <row r="42" spans="1:20" ht="12.75" customHeight="1">
      <c r="A42" s="12"/>
      <c r="B42" s="64"/>
      <c r="C42" s="108" t="s">
        <v>814</v>
      </c>
      <c r="D42" s="108" t="s">
        <v>321</v>
      </c>
      <c r="E42" s="108" t="s">
        <v>815</v>
      </c>
      <c r="F42" s="53">
        <f t="shared" si="1"/>
        <v>0</v>
      </c>
      <c r="G42" s="23">
        <v>0</v>
      </c>
      <c r="H42" s="24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3">
        <v>0</v>
      </c>
      <c r="P42" s="24">
        <v>0</v>
      </c>
      <c r="Q42" s="23">
        <v>0</v>
      </c>
      <c r="R42" s="24">
        <v>0</v>
      </c>
      <c r="S42" s="23">
        <v>0</v>
      </c>
      <c r="T42" s="24">
        <v>0</v>
      </c>
    </row>
    <row r="43" spans="1:20" ht="12.75" customHeight="1">
      <c r="A43" s="12"/>
      <c r="B43" s="64"/>
      <c r="C43" s="108" t="s">
        <v>744</v>
      </c>
      <c r="D43" s="108" t="s">
        <v>794</v>
      </c>
      <c r="E43" s="108" t="s">
        <v>745</v>
      </c>
      <c r="F43" s="53">
        <f t="shared" si="1"/>
        <v>0</v>
      </c>
      <c r="G43" s="23">
        <v>0</v>
      </c>
      <c r="H43" s="24">
        <v>0</v>
      </c>
      <c r="I43" s="23">
        <v>0</v>
      </c>
      <c r="J43" s="24">
        <v>0</v>
      </c>
      <c r="K43" s="23">
        <v>0</v>
      </c>
      <c r="L43" s="24">
        <v>0</v>
      </c>
      <c r="M43" s="23">
        <v>0</v>
      </c>
      <c r="N43" s="24">
        <v>0</v>
      </c>
      <c r="O43" s="23">
        <v>0</v>
      </c>
      <c r="P43" s="24">
        <v>0</v>
      </c>
      <c r="Q43" s="23">
        <v>0</v>
      </c>
      <c r="R43" s="24">
        <v>0</v>
      </c>
      <c r="S43" s="23">
        <v>0</v>
      </c>
      <c r="T43" s="24">
        <v>0</v>
      </c>
    </row>
    <row r="44" spans="1:20" ht="12.75" customHeight="1">
      <c r="A44" s="12"/>
      <c r="B44" s="64"/>
      <c r="C44" s="108" t="s">
        <v>816</v>
      </c>
      <c r="D44" s="108" t="s">
        <v>271</v>
      </c>
      <c r="E44" s="108" t="s">
        <v>817</v>
      </c>
      <c r="F44" s="53">
        <f t="shared" si="1"/>
        <v>0</v>
      </c>
      <c r="G44" s="23">
        <v>0</v>
      </c>
      <c r="H44" s="24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3">
        <v>0</v>
      </c>
      <c r="P44" s="24">
        <v>0</v>
      </c>
      <c r="Q44" s="23">
        <v>0</v>
      </c>
      <c r="R44" s="24">
        <v>0</v>
      </c>
      <c r="S44" s="23">
        <v>0</v>
      </c>
      <c r="T44" s="24">
        <v>0</v>
      </c>
    </row>
    <row r="45" spans="1:20" ht="12.75" customHeight="1">
      <c r="A45" s="12"/>
      <c r="B45" s="64"/>
      <c r="C45" s="108" t="s">
        <v>746</v>
      </c>
      <c r="D45" s="108" t="s">
        <v>747</v>
      </c>
      <c r="E45" s="108" t="s">
        <v>748</v>
      </c>
      <c r="F45" s="58">
        <f t="shared" si="1"/>
        <v>0</v>
      </c>
      <c r="G45" s="23">
        <v>0</v>
      </c>
      <c r="H45" s="24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4">
        <v>0</v>
      </c>
      <c r="S45" s="23">
        <v>0</v>
      </c>
      <c r="T45" s="24">
        <v>0</v>
      </c>
    </row>
    <row r="46" spans="1:20" ht="12.75" customHeight="1">
      <c r="A46" s="12"/>
      <c r="B46" s="64"/>
      <c r="C46" s="108" t="s">
        <v>1198</v>
      </c>
      <c r="D46" s="108" t="s">
        <v>642</v>
      </c>
      <c r="E46" s="108" t="s">
        <v>1199</v>
      </c>
      <c r="F46" s="58">
        <f t="shared" si="1"/>
        <v>0</v>
      </c>
      <c r="G46" s="23">
        <v>0</v>
      </c>
      <c r="H46" s="24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3">
        <v>0</v>
      </c>
      <c r="P46" s="24">
        <v>0</v>
      </c>
      <c r="Q46" s="23">
        <v>0</v>
      </c>
      <c r="R46" s="24">
        <v>0</v>
      </c>
      <c r="S46" s="23">
        <v>0</v>
      </c>
      <c r="T46" s="24">
        <v>0</v>
      </c>
    </row>
    <row r="47" spans="1:20" ht="12.75" customHeight="1">
      <c r="A47" s="12"/>
      <c r="B47" s="64"/>
      <c r="C47" s="108" t="s">
        <v>1362</v>
      </c>
      <c r="D47" s="108" t="s">
        <v>1363</v>
      </c>
      <c r="E47" s="108" t="s">
        <v>1364</v>
      </c>
      <c r="F47" s="53">
        <f t="shared" si="1"/>
        <v>0</v>
      </c>
      <c r="G47" s="23">
        <v>0</v>
      </c>
      <c r="H47" s="24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4">
        <v>0</v>
      </c>
      <c r="S47" s="23">
        <v>0</v>
      </c>
      <c r="T47" s="24">
        <v>0</v>
      </c>
    </row>
    <row r="48" spans="1:20" ht="12.75" customHeight="1">
      <c r="A48" s="12"/>
      <c r="B48" s="64"/>
      <c r="C48" s="108" t="s">
        <v>755</v>
      </c>
      <c r="D48" s="108" t="s">
        <v>271</v>
      </c>
      <c r="E48" s="108" t="s">
        <v>756</v>
      </c>
      <c r="F48" s="53">
        <f t="shared" si="1"/>
        <v>0</v>
      </c>
      <c r="G48" s="23">
        <v>0</v>
      </c>
      <c r="H48" s="24">
        <v>0</v>
      </c>
      <c r="I48" s="23">
        <v>0</v>
      </c>
      <c r="J48" s="24">
        <v>0</v>
      </c>
      <c r="K48" s="23">
        <v>0</v>
      </c>
      <c r="L48" s="24">
        <v>0</v>
      </c>
      <c r="M48" s="23">
        <v>0</v>
      </c>
      <c r="N48" s="24">
        <v>0</v>
      </c>
      <c r="O48" s="23">
        <v>0</v>
      </c>
      <c r="P48" s="24">
        <v>0</v>
      </c>
      <c r="Q48" s="23">
        <v>0</v>
      </c>
      <c r="R48" s="24">
        <v>0</v>
      </c>
      <c r="S48" s="23">
        <v>0</v>
      </c>
      <c r="T48" s="24">
        <v>0</v>
      </c>
    </row>
    <row r="49" spans="1:20" ht="12.75" customHeight="1">
      <c r="A49" s="12"/>
      <c r="B49" s="64"/>
      <c r="C49" s="108" t="s">
        <v>1509</v>
      </c>
      <c r="D49" s="108" t="s">
        <v>34</v>
      </c>
      <c r="E49" s="108" t="s">
        <v>1510</v>
      </c>
      <c r="F49" s="58">
        <f t="shared" si="1"/>
        <v>0</v>
      </c>
      <c r="G49" s="23">
        <v>0</v>
      </c>
      <c r="H49" s="24">
        <v>0</v>
      </c>
      <c r="I49" s="23">
        <v>0</v>
      </c>
      <c r="J49" s="24">
        <v>0</v>
      </c>
      <c r="K49" s="23">
        <v>0</v>
      </c>
      <c r="L49" s="24">
        <v>0</v>
      </c>
      <c r="M49" s="23">
        <v>0</v>
      </c>
      <c r="N49" s="24">
        <v>0</v>
      </c>
      <c r="O49" s="23">
        <v>0</v>
      </c>
      <c r="P49" s="24">
        <v>0</v>
      </c>
      <c r="Q49" s="23">
        <v>0</v>
      </c>
      <c r="R49" s="24">
        <v>0</v>
      </c>
      <c r="S49" s="23">
        <v>0</v>
      </c>
      <c r="T49" s="24">
        <v>0</v>
      </c>
    </row>
    <row r="50" spans="1:20" ht="12.75" customHeight="1">
      <c r="A50" s="12"/>
      <c r="B50" s="64"/>
      <c r="C50" s="135" t="s">
        <v>762</v>
      </c>
      <c r="D50" s="108" t="s">
        <v>763</v>
      </c>
      <c r="E50" s="108" t="s">
        <v>764</v>
      </c>
      <c r="F50" s="58">
        <f t="shared" si="1"/>
        <v>0</v>
      </c>
      <c r="G50" s="23">
        <v>0</v>
      </c>
      <c r="H50" s="24">
        <v>0</v>
      </c>
      <c r="I50" s="23">
        <v>0</v>
      </c>
      <c r="J50" s="24">
        <v>0</v>
      </c>
      <c r="K50" s="23">
        <v>0</v>
      </c>
      <c r="L50" s="24">
        <v>0</v>
      </c>
      <c r="M50" s="23">
        <v>0</v>
      </c>
      <c r="N50" s="24">
        <v>0</v>
      </c>
      <c r="O50" s="23">
        <v>0</v>
      </c>
      <c r="P50" s="24">
        <v>0</v>
      </c>
      <c r="Q50" s="23">
        <v>0</v>
      </c>
      <c r="R50" s="24">
        <v>0</v>
      </c>
      <c r="S50" s="23">
        <v>0</v>
      </c>
      <c r="T50" s="24">
        <v>0</v>
      </c>
    </row>
    <row r="51" spans="1:20" ht="12.75" customHeight="1">
      <c r="A51" s="12"/>
      <c r="B51" s="64"/>
      <c r="C51" s="135"/>
      <c r="D51" s="108"/>
      <c r="E51" s="108"/>
      <c r="F51" s="53">
        <f t="shared" si="1"/>
        <v>0</v>
      </c>
      <c r="G51" s="23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23">
        <v>0</v>
      </c>
      <c r="N51" s="24">
        <v>0</v>
      </c>
      <c r="O51" s="23">
        <v>0</v>
      </c>
      <c r="P51" s="24">
        <v>0</v>
      </c>
      <c r="Q51" s="23">
        <v>0</v>
      </c>
      <c r="R51" s="24">
        <v>0</v>
      </c>
      <c r="S51" s="23">
        <v>0</v>
      </c>
      <c r="T51" s="24">
        <v>0</v>
      </c>
    </row>
    <row r="52" spans="1:20" ht="12.75" customHeight="1">
      <c r="A52" s="12"/>
      <c r="B52" s="64"/>
      <c r="C52" s="108"/>
      <c r="D52" s="108"/>
      <c r="E52" s="108"/>
      <c r="F52" s="58">
        <f t="shared" si="1"/>
        <v>0</v>
      </c>
      <c r="G52" s="23">
        <v>0</v>
      </c>
      <c r="H52" s="24">
        <v>0</v>
      </c>
      <c r="I52" s="23">
        <v>0</v>
      </c>
      <c r="J52" s="24">
        <v>0</v>
      </c>
      <c r="K52" s="23">
        <v>0</v>
      </c>
      <c r="L52" s="24">
        <v>0</v>
      </c>
      <c r="M52" s="23">
        <v>0</v>
      </c>
      <c r="N52" s="24">
        <v>0</v>
      </c>
      <c r="O52" s="23">
        <v>0</v>
      </c>
      <c r="P52" s="24">
        <v>0</v>
      </c>
      <c r="Q52" s="23">
        <v>0</v>
      </c>
      <c r="R52" s="24">
        <v>0</v>
      </c>
      <c r="S52" s="23">
        <v>0</v>
      </c>
      <c r="T52" s="24">
        <v>0</v>
      </c>
    </row>
    <row r="53" spans="1:20" ht="12.75" customHeight="1">
      <c r="A53" s="12"/>
      <c r="B53" s="64"/>
      <c r="C53" s="108"/>
      <c r="D53" s="108"/>
      <c r="E53" s="108"/>
      <c r="F53" s="58">
        <f t="shared" si="1"/>
        <v>0</v>
      </c>
      <c r="G53" s="23">
        <v>0</v>
      </c>
      <c r="H53" s="24">
        <v>0</v>
      </c>
      <c r="I53" s="23">
        <v>0</v>
      </c>
      <c r="J53" s="24">
        <v>0</v>
      </c>
      <c r="K53" s="23">
        <v>0</v>
      </c>
      <c r="L53" s="24">
        <v>0</v>
      </c>
      <c r="M53" s="23">
        <v>0</v>
      </c>
      <c r="N53" s="24">
        <v>0</v>
      </c>
      <c r="O53" s="23">
        <v>0</v>
      </c>
      <c r="P53" s="24">
        <v>0</v>
      </c>
      <c r="Q53" s="23">
        <v>0</v>
      </c>
      <c r="R53" s="24">
        <v>0</v>
      </c>
      <c r="S53" s="23">
        <v>0</v>
      </c>
      <c r="T53" s="24">
        <v>0</v>
      </c>
    </row>
    <row r="54" spans="1:20" ht="12.75" customHeight="1" thickBot="1">
      <c r="A54" s="12"/>
      <c r="B54" s="70"/>
      <c r="C54" s="108"/>
      <c r="D54" s="108"/>
      <c r="E54" s="108"/>
      <c r="F54" s="53">
        <f t="shared" si="1"/>
        <v>0</v>
      </c>
      <c r="G54" s="23">
        <v>0</v>
      </c>
      <c r="H54" s="24">
        <v>0</v>
      </c>
      <c r="I54" s="23">
        <v>0</v>
      </c>
      <c r="J54" s="24">
        <v>0</v>
      </c>
      <c r="K54" s="23">
        <v>0</v>
      </c>
      <c r="L54" s="24">
        <v>0</v>
      </c>
      <c r="M54" s="23">
        <v>0</v>
      </c>
      <c r="N54" s="24">
        <v>0</v>
      </c>
      <c r="O54" s="23">
        <v>0</v>
      </c>
      <c r="P54" s="24">
        <v>0</v>
      </c>
      <c r="Q54" s="23">
        <v>0</v>
      </c>
      <c r="R54" s="24">
        <v>0</v>
      </c>
      <c r="S54" s="23">
        <v>0</v>
      </c>
      <c r="T54" s="24">
        <v>0</v>
      </c>
    </row>
    <row r="55" spans="2:20" ht="14.25">
      <c r="B55" s="6"/>
      <c r="C55" s="11"/>
      <c r="D55" s="20"/>
      <c r="E55" s="20"/>
      <c r="F55" s="83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2:20" ht="14.25">
      <c r="B56" s="6"/>
      <c r="C56" s="11"/>
      <c r="D56" s="11"/>
      <c r="E56" s="11"/>
      <c r="F56" s="84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2:20" ht="14.25">
      <c r="B57" s="6"/>
      <c r="C57" s="11"/>
      <c r="D57" s="11"/>
      <c r="E57" s="11"/>
      <c r="F57" s="84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</sheetData>
  <sheetProtection password="C71F" sheet="1" objects="1" scenarios="1"/>
  <mergeCells count="17">
    <mergeCell ref="K2:K4"/>
    <mergeCell ref="M2:M4"/>
    <mergeCell ref="B4:F4"/>
    <mergeCell ref="B2:F2"/>
    <mergeCell ref="C3:D3"/>
    <mergeCell ref="H2:H4"/>
    <mergeCell ref="G2:G4"/>
    <mergeCell ref="J2:J4"/>
    <mergeCell ref="I2:I4"/>
    <mergeCell ref="S2:S4"/>
    <mergeCell ref="P2:P4"/>
    <mergeCell ref="L2:L4"/>
    <mergeCell ref="O2:O4"/>
    <mergeCell ref="N2:N4"/>
    <mergeCell ref="T2:T4"/>
    <mergeCell ref="Q2:Q4"/>
    <mergeCell ref="R2:R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2:T29"/>
  <sheetViews>
    <sheetView zoomScalePageLayoutView="0" workbookViewId="0" topLeftCell="A1">
      <selection activeCell="R2" sqref="R2:R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30.7109375" style="0" bestFit="1" customWidth="1"/>
    <col min="4" max="4" width="17.28125" style="0" bestFit="1" customWidth="1"/>
    <col min="5" max="5" width="9.57421875" style="0" bestFit="1" customWidth="1"/>
    <col min="6" max="6" width="5.7109375" style="0" customWidth="1"/>
    <col min="7" max="20" width="3.421875" style="45" customWidth="1"/>
  </cols>
  <sheetData>
    <row r="1" ht="7.5" customHeight="1" thickBot="1"/>
    <row r="2" spans="1:20" ht="51" customHeight="1">
      <c r="A2" s="5"/>
      <c r="B2" s="155" t="s">
        <v>2</v>
      </c>
      <c r="C2" s="166"/>
      <c r="D2" s="166"/>
      <c r="E2" s="166"/>
      <c r="F2" s="16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1:20" ht="51" customHeight="1">
      <c r="A3" s="5"/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1:20" ht="51" customHeight="1">
      <c r="A4" s="5"/>
      <c r="B4" s="152" t="s">
        <v>10</v>
      </c>
      <c r="C4" s="164"/>
      <c r="D4" s="164"/>
      <c r="E4" s="164"/>
      <c r="F4" s="165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2:20" ht="12.75" customHeight="1">
      <c r="B6" s="91">
        <v>1</v>
      </c>
      <c r="C6" s="81" t="s">
        <v>233</v>
      </c>
      <c r="D6" s="81" t="s">
        <v>1231</v>
      </c>
      <c r="E6" s="81" t="s">
        <v>234</v>
      </c>
      <c r="F6" s="58">
        <f aca="true" t="shared" si="0" ref="F6:F29">SUM(G6:T6)</f>
        <v>425</v>
      </c>
      <c r="G6" s="25">
        <v>80</v>
      </c>
      <c r="H6" s="26">
        <v>0</v>
      </c>
      <c r="I6" s="25">
        <v>70</v>
      </c>
      <c r="J6" s="26">
        <v>0</v>
      </c>
      <c r="K6" s="25">
        <v>45</v>
      </c>
      <c r="L6" s="26">
        <v>0</v>
      </c>
      <c r="M6" s="25">
        <v>80</v>
      </c>
      <c r="N6" s="26">
        <v>0</v>
      </c>
      <c r="O6" s="25">
        <v>0</v>
      </c>
      <c r="P6" s="26">
        <v>150</v>
      </c>
      <c r="Q6" s="25">
        <v>0</v>
      </c>
      <c r="R6" s="26">
        <v>0</v>
      </c>
      <c r="S6" s="25">
        <v>0</v>
      </c>
      <c r="T6" s="26">
        <v>0</v>
      </c>
    </row>
    <row r="7" spans="2:20" ht="12.75" customHeight="1">
      <c r="B7" s="91">
        <v>2</v>
      </c>
      <c r="C7" s="81" t="s">
        <v>240</v>
      </c>
      <c r="D7" s="81" t="s">
        <v>1215</v>
      </c>
      <c r="E7" s="81" t="s">
        <v>241</v>
      </c>
      <c r="F7" s="58">
        <f t="shared" si="0"/>
        <v>320</v>
      </c>
      <c r="G7" s="25">
        <v>40</v>
      </c>
      <c r="H7" s="26">
        <v>30</v>
      </c>
      <c r="I7" s="25">
        <v>60</v>
      </c>
      <c r="J7" s="26">
        <v>0</v>
      </c>
      <c r="K7" s="25">
        <v>25</v>
      </c>
      <c r="L7" s="26">
        <v>0</v>
      </c>
      <c r="M7" s="25">
        <v>55</v>
      </c>
      <c r="N7" s="26">
        <v>0</v>
      </c>
      <c r="O7" s="25">
        <v>0</v>
      </c>
      <c r="P7" s="26">
        <v>110</v>
      </c>
      <c r="Q7" s="25">
        <v>0</v>
      </c>
      <c r="R7" s="26">
        <v>0</v>
      </c>
      <c r="S7" s="25">
        <v>0</v>
      </c>
      <c r="T7" s="26">
        <v>0</v>
      </c>
    </row>
    <row r="8" spans="2:20" ht="12.75" customHeight="1">
      <c r="B8" s="91">
        <v>3</v>
      </c>
      <c r="C8" s="81" t="s">
        <v>1067</v>
      </c>
      <c r="D8" s="81" t="s">
        <v>1068</v>
      </c>
      <c r="E8" s="81" t="s">
        <v>1069</v>
      </c>
      <c r="F8" s="58">
        <f t="shared" si="0"/>
        <v>280</v>
      </c>
      <c r="G8" s="25">
        <v>0</v>
      </c>
      <c r="H8" s="26">
        <v>60</v>
      </c>
      <c r="I8" s="25">
        <v>0</v>
      </c>
      <c r="J8" s="26">
        <v>0</v>
      </c>
      <c r="K8" s="25">
        <v>90</v>
      </c>
      <c r="L8" s="26">
        <v>0</v>
      </c>
      <c r="M8" s="25">
        <v>0</v>
      </c>
      <c r="N8" s="26">
        <v>0</v>
      </c>
      <c r="O8" s="25">
        <v>0</v>
      </c>
      <c r="P8" s="26">
        <v>130</v>
      </c>
      <c r="Q8" s="25">
        <v>0</v>
      </c>
      <c r="R8" s="26">
        <v>0</v>
      </c>
      <c r="S8" s="25">
        <v>0</v>
      </c>
      <c r="T8" s="26">
        <v>0</v>
      </c>
    </row>
    <row r="9" spans="2:20" ht="12.75" customHeight="1">
      <c r="B9" s="91">
        <v>4</v>
      </c>
      <c r="C9" s="81" t="s">
        <v>247</v>
      </c>
      <c r="D9" s="81" t="s">
        <v>1227</v>
      </c>
      <c r="E9" s="81" t="s">
        <v>248</v>
      </c>
      <c r="F9" s="58">
        <f t="shared" si="0"/>
        <v>240</v>
      </c>
      <c r="G9" s="25">
        <v>0</v>
      </c>
      <c r="H9" s="26">
        <v>90</v>
      </c>
      <c r="I9" s="25">
        <v>0</v>
      </c>
      <c r="J9" s="26">
        <v>0</v>
      </c>
      <c r="K9" s="25">
        <v>80</v>
      </c>
      <c r="L9" s="26">
        <v>0</v>
      </c>
      <c r="M9" s="25">
        <v>70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</row>
    <row r="10" spans="2:20" ht="12.75" customHeight="1">
      <c r="B10" s="91">
        <v>5</v>
      </c>
      <c r="C10" s="81" t="s">
        <v>242</v>
      </c>
      <c r="D10" s="81" t="s">
        <v>280</v>
      </c>
      <c r="E10" s="81" t="s">
        <v>244</v>
      </c>
      <c r="F10" s="58">
        <f t="shared" si="0"/>
        <v>235</v>
      </c>
      <c r="G10" s="25">
        <v>70</v>
      </c>
      <c r="H10" s="26">
        <v>35</v>
      </c>
      <c r="I10" s="25">
        <v>50</v>
      </c>
      <c r="J10" s="26">
        <v>0</v>
      </c>
      <c r="K10" s="25">
        <v>35</v>
      </c>
      <c r="L10" s="26">
        <v>0</v>
      </c>
      <c r="M10" s="25">
        <v>45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2:20" ht="12.75" customHeight="1">
      <c r="B11" s="91">
        <v>6</v>
      </c>
      <c r="C11" s="81" t="s">
        <v>227</v>
      </c>
      <c r="D11" s="81" t="s">
        <v>1233</v>
      </c>
      <c r="E11" s="81" t="s">
        <v>228</v>
      </c>
      <c r="F11" s="58">
        <f t="shared" si="0"/>
        <v>160</v>
      </c>
      <c r="G11" s="25">
        <v>0</v>
      </c>
      <c r="H11" s="26">
        <v>50</v>
      </c>
      <c r="I11" s="25">
        <v>0</v>
      </c>
      <c r="J11" s="26">
        <v>0</v>
      </c>
      <c r="K11" s="25">
        <v>50</v>
      </c>
      <c r="L11" s="26">
        <v>0</v>
      </c>
      <c r="M11" s="25">
        <v>60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</row>
    <row r="12" spans="2:20" ht="12.75" customHeight="1">
      <c r="B12" s="91">
        <v>7</v>
      </c>
      <c r="C12" s="81" t="s">
        <v>222</v>
      </c>
      <c r="D12" s="81" t="s">
        <v>1220</v>
      </c>
      <c r="E12" s="81" t="s">
        <v>223</v>
      </c>
      <c r="F12" s="58">
        <f t="shared" si="0"/>
        <v>135</v>
      </c>
      <c r="G12" s="25">
        <v>60</v>
      </c>
      <c r="H12" s="26">
        <v>0</v>
      </c>
      <c r="I12" s="25">
        <v>40</v>
      </c>
      <c r="J12" s="26">
        <v>0</v>
      </c>
      <c r="K12" s="25">
        <v>0</v>
      </c>
      <c r="L12" s="26">
        <v>0</v>
      </c>
      <c r="M12" s="25">
        <v>35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</row>
    <row r="13" spans="2:20" ht="12.75" customHeight="1">
      <c r="B13" s="91">
        <v>8</v>
      </c>
      <c r="C13" s="81" t="s">
        <v>229</v>
      </c>
      <c r="D13" s="81" t="s">
        <v>1232</v>
      </c>
      <c r="E13" s="81" t="s">
        <v>230</v>
      </c>
      <c r="F13" s="58">
        <f t="shared" si="0"/>
        <v>130</v>
      </c>
      <c r="G13" s="25">
        <v>0</v>
      </c>
      <c r="H13" s="26">
        <v>40</v>
      </c>
      <c r="I13" s="25">
        <v>0</v>
      </c>
      <c r="J13" s="26">
        <v>60</v>
      </c>
      <c r="K13" s="25">
        <v>30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</row>
    <row r="14" spans="2:20" ht="12.75" customHeight="1">
      <c r="B14" s="91">
        <v>9</v>
      </c>
      <c r="C14" s="81" t="s">
        <v>245</v>
      </c>
      <c r="D14" s="81" t="s">
        <v>280</v>
      </c>
      <c r="E14" s="81" t="s">
        <v>246</v>
      </c>
      <c r="F14" s="58">
        <f t="shared" si="0"/>
        <v>128</v>
      </c>
      <c r="G14" s="25">
        <v>45</v>
      </c>
      <c r="H14" s="26">
        <v>20</v>
      </c>
      <c r="I14" s="25">
        <v>25</v>
      </c>
      <c r="J14" s="26">
        <v>0</v>
      </c>
      <c r="K14" s="25">
        <v>8</v>
      </c>
      <c r="L14" s="26">
        <v>0</v>
      </c>
      <c r="M14" s="25">
        <v>30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</row>
    <row r="15" spans="2:20" ht="12.75" customHeight="1">
      <c r="B15" s="67">
        <v>10</v>
      </c>
      <c r="C15" s="81" t="s">
        <v>1475</v>
      </c>
      <c r="D15" s="81" t="s">
        <v>539</v>
      </c>
      <c r="E15" s="81" t="s">
        <v>1476</v>
      </c>
      <c r="F15" s="58">
        <f t="shared" si="0"/>
        <v>100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100</v>
      </c>
      <c r="Q15" s="25">
        <v>0</v>
      </c>
      <c r="R15" s="26">
        <v>0</v>
      </c>
      <c r="S15" s="25">
        <v>0</v>
      </c>
      <c r="T15" s="26">
        <v>0</v>
      </c>
    </row>
    <row r="16" spans="2:20" ht="12.75" customHeight="1">
      <c r="B16" s="91">
        <v>11</v>
      </c>
      <c r="C16" s="81" t="s">
        <v>224</v>
      </c>
      <c r="D16" s="81" t="s">
        <v>657</v>
      </c>
      <c r="E16" s="81" t="s">
        <v>226</v>
      </c>
      <c r="F16" s="58">
        <f t="shared" si="0"/>
        <v>90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90</v>
      </c>
      <c r="Q16" s="25">
        <v>0</v>
      </c>
      <c r="R16" s="26">
        <v>0</v>
      </c>
      <c r="S16" s="25">
        <v>0</v>
      </c>
      <c r="T16" s="26">
        <v>0</v>
      </c>
    </row>
    <row r="17" spans="2:20" ht="12.75" customHeight="1">
      <c r="B17" s="91">
        <v>12</v>
      </c>
      <c r="C17" s="81" t="s">
        <v>235</v>
      </c>
      <c r="D17" s="81" t="s">
        <v>1234</v>
      </c>
      <c r="E17" s="81" t="s">
        <v>237</v>
      </c>
      <c r="F17" s="58">
        <f t="shared" si="0"/>
        <v>45</v>
      </c>
      <c r="G17" s="25">
        <v>0</v>
      </c>
      <c r="H17" s="26">
        <v>45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</row>
    <row r="18" spans="2:20" ht="12.75" customHeight="1">
      <c r="B18" s="91">
        <v>13</v>
      </c>
      <c r="C18" s="108" t="s">
        <v>231</v>
      </c>
      <c r="D18" s="108" t="s">
        <v>174</v>
      </c>
      <c r="E18" s="108" t="s">
        <v>232</v>
      </c>
      <c r="F18" s="58">
        <f t="shared" si="0"/>
        <v>35</v>
      </c>
      <c r="G18" s="25">
        <v>35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</row>
    <row r="19" spans="2:20" ht="12.75" customHeight="1">
      <c r="B19" s="91">
        <v>14</v>
      </c>
      <c r="C19" s="108" t="s">
        <v>1070</v>
      </c>
      <c r="D19" s="108" t="s">
        <v>34</v>
      </c>
      <c r="E19" s="108" t="s">
        <v>1071</v>
      </c>
      <c r="F19" s="58">
        <f t="shared" si="0"/>
        <v>23</v>
      </c>
      <c r="G19" s="25">
        <v>0</v>
      </c>
      <c r="H19" s="26">
        <v>18</v>
      </c>
      <c r="I19" s="25">
        <v>0</v>
      </c>
      <c r="J19" s="26">
        <v>0</v>
      </c>
      <c r="K19" s="25">
        <v>5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</row>
    <row r="20" spans="2:20" ht="12.75" customHeight="1">
      <c r="B20" s="134">
        <v>15</v>
      </c>
      <c r="C20" s="108" t="s">
        <v>1276</v>
      </c>
      <c r="D20" s="108" t="s">
        <v>1063</v>
      </c>
      <c r="E20" s="108" t="s">
        <v>1277</v>
      </c>
      <c r="F20" s="58">
        <f t="shared" si="0"/>
        <v>20</v>
      </c>
      <c r="G20" s="25">
        <v>0</v>
      </c>
      <c r="H20" s="26">
        <v>0</v>
      </c>
      <c r="I20" s="25">
        <v>0</v>
      </c>
      <c r="J20" s="26">
        <v>0</v>
      </c>
      <c r="K20" s="25">
        <v>20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</row>
    <row r="21" spans="2:20" ht="12.75" customHeight="1">
      <c r="B21" s="134">
        <v>16</v>
      </c>
      <c r="C21" s="108" t="s">
        <v>1278</v>
      </c>
      <c r="D21" s="108" t="s">
        <v>298</v>
      </c>
      <c r="E21" s="108" t="s">
        <v>1279</v>
      </c>
      <c r="F21" s="58">
        <f t="shared" si="0"/>
        <v>14</v>
      </c>
      <c r="G21" s="25">
        <v>0</v>
      </c>
      <c r="H21" s="26">
        <v>0</v>
      </c>
      <c r="I21" s="25">
        <v>0</v>
      </c>
      <c r="J21" s="26">
        <v>0</v>
      </c>
      <c r="K21" s="25">
        <v>14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</row>
    <row r="22" spans="2:20" ht="12.75" customHeight="1">
      <c r="B22" s="134">
        <v>17</v>
      </c>
      <c r="C22" s="108" t="s">
        <v>1274</v>
      </c>
      <c r="D22" s="108" t="s">
        <v>1131</v>
      </c>
      <c r="E22" s="108" t="s">
        <v>1275</v>
      </c>
      <c r="F22" s="58">
        <f t="shared" si="0"/>
        <v>10</v>
      </c>
      <c r="G22" s="25">
        <v>0</v>
      </c>
      <c r="H22" s="26">
        <v>0</v>
      </c>
      <c r="I22" s="25">
        <v>0</v>
      </c>
      <c r="J22" s="26">
        <v>0</v>
      </c>
      <c r="K22" s="25">
        <v>10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</row>
    <row r="23" spans="2:20" ht="12.75" customHeight="1">
      <c r="B23" s="134"/>
      <c r="C23" s="108" t="s">
        <v>1202</v>
      </c>
      <c r="D23" s="108" t="s">
        <v>34</v>
      </c>
      <c r="E23" s="108" t="s">
        <v>1203</v>
      </c>
      <c r="F23" s="53">
        <f t="shared" si="0"/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</row>
    <row r="24" spans="2:20" ht="12.75" customHeight="1">
      <c r="B24" s="118"/>
      <c r="C24" s="108" t="s">
        <v>238</v>
      </c>
      <c r="D24" s="108" t="s">
        <v>613</v>
      </c>
      <c r="E24" s="108" t="s">
        <v>239</v>
      </c>
      <c r="F24" s="53">
        <f t="shared" si="0"/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</row>
    <row r="25" spans="2:20" ht="12.75" customHeight="1">
      <c r="B25" s="118"/>
      <c r="C25" s="108" t="s">
        <v>1389</v>
      </c>
      <c r="D25" s="108" t="s">
        <v>1390</v>
      </c>
      <c r="E25" s="108" t="s">
        <v>1391</v>
      </c>
      <c r="F25" s="53">
        <f t="shared" si="0"/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</row>
    <row r="26" spans="2:20" ht="12.75" customHeight="1">
      <c r="B26" s="118"/>
      <c r="C26" s="108" t="s">
        <v>1425</v>
      </c>
      <c r="D26" s="108" t="s">
        <v>1427</v>
      </c>
      <c r="E26" s="108" t="s">
        <v>1426</v>
      </c>
      <c r="F26" s="53">
        <f t="shared" si="0"/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</row>
    <row r="27" spans="2:20" ht="12.75" customHeight="1">
      <c r="B27" s="118"/>
      <c r="C27" s="108"/>
      <c r="D27" s="108"/>
      <c r="E27" s="108"/>
      <c r="F27" s="53">
        <f t="shared" si="0"/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</row>
    <row r="28" spans="2:20" ht="12.75" customHeight="1">
      <c r="B28" s="118"/>
      <c r="C28" s="81"/>
      <c r="D28" s="81"/>
      <c r="E28" s="81"/>
      <c r="F28" s="53">
        <f t="shared" si="0"/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</row>
    <row r="29" spans="2:20" ht="12.75" customHeight="1" thickBot="1">
      <c r="B29" s="70"/>
      <c r="C29" s="8"/>
      <c r="D29" s="8"/>
      <c r="E29" s="8"/>
      <c r="F29" s="55">
        <f t="shared" si="0"/>
        <v>0</v>
      </c>
      <c r="G29" s="32">
        <v>0</v>
      </c>
      <c r="H29" s="48">
        <v>0</v>
      </c>
      <c r="I29" s="32">
        <v>0</v>
      </c>
      <c r="J29" s="48">
        <v>0</v>
      </c>
      <c r="K29" s="32">
        <v>0</v>
      </c>
      <c r="L29" s="48">
        <v>0</v>
      </c>
      <c r="M29" s="32">
        <v>0</v>
      </c>
      <c r="N29" s="48">
        <v>0</v>
      </c>
      <c r="O29" s="32">
        <v>0</v>
      </c>
      <c r="P29" s="48">
        <v>0</v>
      </c>
      <c r="Q29" s="32">
        <v>0</v>
      </c>
      <c r="R29" s="48">
        <v>0</v>
      </c>
      <c r="S29" s="32">
        <v>0</v>
      </c>
      <c r="T29" s="48">
        <v>0</v>
      </c>
    </row>
  </sheetData>
  <sheetProtection password="C71F" sheet="1" objects="1" scenarios="1"/>
  <mergeCells count="17">
    <mergeCell ref="M2:M4"/>
    <mergeCell ref="C3:D3"/>
    <mergeCell ref="L2:L4"/>
    <mergeCell ref="B2:F2"/>
    <mergeCell ref="Q2:Q4"/>
    <mergeCell ref="P2:P4"/>
    <mergeCell ref="B4:F4"/>
    <mergeCell ref="T2:T4"/>
    <mergeCell ref="K2:K4"/>
    <mergeCell ref="S2:S4"/>
    <mergeCell ref="J2:J4"/>
    <mergeCell ref="G2:G4"/>
    <mergeCell ref="H2:H4"/>
    <mergeCell ref="I2:I4"/>
    <mergeCell ref="N2:N4"/>
    <mergeCell ref="R2:R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2:T11"/>
  <sheetViews>
    <sheetView zoomScalePageLayoutView="0" workbookViewId="0" topLeftCell="A1">
      <selection activeCell="R2" sqref="R2:R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0.14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0" width="3.421875" style="45" customWidth="1"/>
  </cols>
  <sheetData>
    <row r="1" ht="6" customHeight="1" thickBot="1"/>
    <row r="2" spans="1:20" ht="51" customHeight="1">
      <c r="A2" s="5"/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1:20" ht="51" customHeight="1">
      <c r="A3" s="5"/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1:20" ht="51" customHeight="1">
      <c r="A4" s="5"/>
      <c r="B4" s="152" t="s">
        <v>11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2:20" ht="12.75" customHeight="1">
      <c r="B6" s="91">
        <v>1</v>
      </c>
      <c r="C6" s="81" t="s">
        <v>86</v>
      </c>
      <c r="D6" s="81" t="s">
        <v>34</v>
      </c>
      <c r="E6" s="81" t="s">
        <v>88</v>
      </c>
      <c r="F6" s="58">
        <f aca="true" t="shared" si="0" ref="F6:F11">SUM(G6:T6)</f>
        <v>265</v>
      </c>
      <c r="G6" s="25">
        <v>0</v>
      </c>
      <c r="H6" s="92">
        <v>50</v>
      </c>
      <c r="I6" s="93">
        <v>40</v>
      </c>
      <c r="J6" s="26">
        <v>0</v>
      </c>
      <c r="K6" s="93">
        <v>50</v>
      </c>
      <c r="L6" s="26">
        <v>0</v>
      </c>
      <c r="M6" s="93">
        <v>50</v>
      </c>
      <c r="N6" s="26">
        <v>0</v>
      </c>
      <c r="O6" s="25">
        <v>0</v>
      </c>
      <c r="P6" s="92">
        <v>75</v>
      </c>
      <c r="Q6" s="25">
        <v>0</v>
      </c>
      <c r="R6" s="26">
        <v>0</v>
      </c>
      <c r="S6" s="25">
        <v>0</v>
      </c>
      <c r="T6" s="26">
        <v>0</v>
      </c>
    </row>
    <row r="7" spans="2:20" ht="12.75" customHeight="1">
      <c r="B7" s="91">
        <v>2</v>
      </c>
      <c r="C7" s="81" t="s">
        <v>1059</v>
      </c>
      <c r="D7" s="81" t="s">
        <v>34</v>
      </c>
      <c r="E7" s="81" t="s">
        <v>1060</v>
      </c>
      <c r="F7" s="58">
        <f t="shared" si="0"/>
        <v>85</v>
      </c>
      <c r="G7" s="25">
        <v>0</v>
      </c>
      <c r="H7" s="92">
        <v>40</v>
      </c>
      <c r="I7" s="25">
        <v>0</v>
      </c>
      <c r="J7" s="26">
        <v>0</v>
      </c>
      <c r="K7" s="93">
        <v>45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</row>
    <row r="8" spans="2:20" ht="12.75" customHeight="1">
      <c r="B8" s="67"/>
      <c r="C8" s="108" t="s">
        <v>84</v>
      </c>
      <c r="D8" s="108" t="s">
        <v>362</v>
      </c>
      <c r="E8" s="108" t="s">
        <v>87</v>
      </c>
      <c r="F8" s="53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</row>
    <row r="9" spans="2:20" ht="12.75" customHeight="1">
      <c r="B9" s="118"/>
      <c r="C9" s="108"/>
      <c r="D9" s="108"/>
      <c r="E9" s="108"/>
      <c r="F9" s="53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</row>
    <row r="10" spans="2:20" ht="12.75" customHeight="1">
      <c r="B10" s="118"/>
      <c r="C10" s="108"/>
      <c r="D10" s="108"/>
      <c r="E10" s="108"/>
      <c r="F10" s="53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2:20" ht="12.75" customHeight="1" thickBot="1">
      <c r="B11" s="70"/>
      <c r="C11" s="8"/>
      <c r="D11" s="13"/>
      <c r="E11" s="13"/>
      <c r="F11" s="55">
        <f t="shared" si="0"/>
        <v>0</v>
      </c>
      <c r="G11" s="32">
        <v>0</v>
      </c>
      <c r="H11" s="48">
        <v>0</v>
      </c>
      <c r="I11" s="32">
        <v>0</v>
      </c>
      <c r="J11" s="48">
        <v>0</v>
      </c>
      <c r="K11" s="32">
        <v>0</v>
      </c>
      <c r="L11" s="48">
        <v>0</v>
      </c>
      <c r="M11" s="32">
        <v>0</v>
      </c>
      <c r="N11" s="48">
        <v>0</v>
      </c>
      <c r="O11" s="32">
        <v>0</v>
      </c>
      <c r="P11" s="48">
        <v>0</v>
      </c>
      <c r="Q11" s="32">
        <v>0</v>
      </c>
      <c r="R11" s="48">
        <v>0</v>
      </c>
      <c r="S11" s="32">
        <v>0</v>
      </c>
      <c r="T11" s="48">
        <v>0</v>
      </c>
    </row>
  </sheetData>
  <sheetProtection password="C71F" sheet="1" objects="1" scenarios="1"/>
  <mergeCells count="17">
    <mergeCell ref="C3:D3"/>
    <mergeCell ref="G2:G4"/>
    <mergeCell ref="J2:J4"/>
    <mergeCell ref="B4:F4"/>
    <mergeCell ref="B2:F2"/>
    <mergeCell ref="S2:S4"/>
    <mergeCell ref="P2:P4"/>
    <mergeCell ref="Q2:Q4"/>
    <mergeCell ref="R2:R4"/>
    <mergeCell ref="T2:T4"/>
    <mergeCell ref="H2:H4"/>
    <mergeCell ref="N2:N4"/>
    <mergeCell ref="I2:I4"/>
    <mergeCell ref="O2:O4"/>
    <mergeCell ref="L2:L4"/>
    <mergeCell ref="K2:K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T40"/>
  <sheetViews>
    <sheetView zoomScalePageLayoutView="0" workbookViewId="0" topLeftCell="A1">
      <selection activeCell="R2" sqref="R2:R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6.8515625" style="0" bestFit="1" customWidth="1"/>
    <col min="4" max="4" width="17.7109375" style="0" bestFit="1" customWidth="1"/>
    <col min="5" max="5" width="10.140625" style="0" bestFit="1" customWidth="1"/>
    <col min="6" max="6" width="5.7109375" style="0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4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20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1:20" ht="12.75" customHeight="1">
      <c r="A6" s="12"/>
      <c r="B6" s="98">
        <v>1</v>
      </c>
      <c r="C6" s="81" t="s">
        <v>343</v>
      </c>
      <c r="D6" s="81" t="s">
        <v>362</v>
      </c>
      <c r="E6" s="81" t="s">
        <v>344</v>
      </c>
      <c r="F6" s="79">
        <f aca="true" t="shared" si="0" ref="F6:F40">SUM(G6:T6)</f>
        <v>370</v>
      </c>
      <c r="G6" s="46">
        <v>0</v>
      </c>
      <c r="H6" s="47">
        <v>70</v>
      </c>
      <c r="I6" s="46">
        <v>0</v>
      </c>
      <c r="J6" s="47">
        <v>0</v>
      </c>
      <c r="K6" s="46">
        <v>100</v>
      </c>
      <c r="L6" s="47">
        <v>0</v>
      </c>
      <c r="M6" s="46">
        <v>100</v>
      </c>
      <c r="N6" s="47">
        <v>0</v>
      </c>
      <c r="O6" s="46">
        <v>100</v>
      </c>
      <c r="P6" s="47">
        <v>0</v>
      </c>
      <c r="Q6" s="46">
        <v>0</v>
      </c>
      <c r="R6" s="47">
        <v>0</v>
      </c>
      <c r="S6" s="46">
        <v>0</v>
      </c>
      <c r="T6" s="47">
        <v>0</v>
      </c>
    </row>
    <row r="7" spans="1:20" ht="12.75" customHeight="1">
      <c r="A7" s="12"/>
      <c r="B7" s="98">
        <v>2</v>
      </c>
      <c r="C7" s="81" t="s">
        <v>366</v>
      </c>
      <c r="D7" s="81" t="s">
        <v>657</v>
      </c>
      <c r="E7" s="81" t="s">
        <v>367</v>
      </c>
      <c r="F7" s="79">
        <f t="shared" si="0"/>
        <v>305</v>
      </c>
      <c r="G7" s="46">
        <v>80</v>
      </c>
      <c r="H7" s="47">
        <v>80</v>
      </c>
      <c r="I7" s="46">
        <v>0</v>
      </c>
      <c r="J7" s="47">
        <v>0</v>
      </c>
      <c r="K7" s="46">
        <v>70</v>
      </c>
      <c r="L7" s="47">
        <v>0</v>
      </c>
      <c r="M7" s="46">
        <v>0</v>
      </c>
      <c r="N7" s="47">
        <v>0</v>
      </c>
      <c r="O7" s="46">
        <v>0</v>
      </c>
      <c r="P7" s="144">
        <v>75</v>
      </c>
      <c r="Q7" s="46">
        <v>0</v>
      </c>
      <c r="R7" s="47">
        <v>0</v>
      </c>
      <c r="S7" s="46">
        <v>0</v>
      </c>
      <c r="T7" s="47">
        <v>0</v>
      </c>
    </row>
    <row r="8" spans="1:20" ht="12.75" customHeight="1">
      <c r="A8" s="12"/>
      <c r="B8" s="98">
        <v>3</v>
      </c>
      <c r="C8" s="81" t="s">
        <v>1016</v>
      </c>
      <c r="D8" s="81" t="s">
        <v>1232</v>
      </c>
      <c r="E8" s="81" t="s">
        <v>1017</v>
      </c>
      <c r="F8" s="79">
        <f t="shared" si="0"/>
        <v>285</v>
      </c>
      <c r="G8" s="46">
        <v>0</v>
      </c>
      <c r="H8" s="47">
        <v>25</v>
      </c>
      <c r="I8" s="46">
        <v>0</v>
      </c>
      <c r="J8" s="47">
        <v>80</v>
      </c>
      <c r="K8" s="46">
        <v>90</v>
      </c>
      <c r="L8" s="47">
        <v>0</v>
      </c>
      <c r="M8" s="46">
        <v>0</v>
      </c>
      <c r="N8" s="47">
        <v>0</v>
      </c>
      <c r="O8" s="46">
        <v>90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</row>
    <row r="9" spans="1:20" ht="12.75" customHeight="1">
      <c r="A9" s="12"/>
      <c r="B9" s="98">
        <v>4</v>
      </c>
      <c r="C9" s="81" t="s">
        <v>361</v>
      </c>
      <c r="D9" s="81" t="s">
        <v>362</v>
      </c>
      <c r="E9" s="81" t="s">
        <v>363</v>
      </c>
      <c r="F9" s="79">
        <f t="shared" si="0"/>
        <v>280</v>
      </c>
      <c r="G9" s="46">
        <v>35</v>
      </c>
      <c r="H9" s="47">
        <v>0</v>
      </c>
      <c r="I9" s="46">
        <v>0</v>
      </c>
      <c r="J9" s="47">
        <v>20</v>
      </c>
      <c r="K9" s="46">
        <v>20</v>
      </c>
      <c r="L9" s="47">
        <v>0</v>
      </c>
      <c r="M9" s="46">
        <v>45</v>
      </c>
      <c r="N9" s="47">
        <v>80</v>
      </c>
      <c r="O9" s="46">
        <v>80</v>
      </c>
      <c r="P9" s="47">
        <v>0</v>
      </c>
      <c r="Q9" s="46">
        <v>0</v>
      </c>
      <c r="R9" s="47">
        <v>0</v>
      </c>
      <c r="S9" s="46">
        <v>0</v>
      </c>
      <c r="T9" s="47">
        <v>0</v>
      </c>
    </row>
    <row r="10" spans="1:20" ht="12.75" customHeight="1">
      <c r="A10" s="12"/>
      <c r="B10" s="98">
        <v>5</v>
      </c>
      <c r="C10" s="81" t="s">
        <v>353</v>
      </c>
      <c r="D10" s="81" t="s">
        <v>174</v>
      </c>
      <c r="E10" s="81" t="s">
        <v>354</v>
      </c>
      <c r="F10" s="79">
        <f t="shared" si="0"/>
        <v>235</v>
      </c>
      <c r="G10" s="46">
        <v>60</v>
      </c>
      <c r="H10" s="47">
        <v>35</v>
      </c>
      <c r="I10" s="46">
        <v>0</v>
      </c>
      <c r="J10" s="47">
        <v>0</v>
      </c>
      <c r="K10" s="46">
        <v>0</v>
      </c>
      <c r="L10" s="47">
        <v>60</v>
      </c>
      <c r="M10" s="46">
        <v>80</v>
      </c>
      <c r="N10" s="47">
        <v>0</v>
      </c>
      <c r="O10" s="46">
        <v>0</v>
      </c>
      <c r="P10" s="47">
        <v>0</v>
      </c>
      <c r="Q10" s="46">
        <v>0</v>
      </c>
      <c r="R10" s="47">
        <v>0</v>
      </c>
      <c r="S10" s="46">
        <v>0</v>
      </c>
      <c r="T10" s="47">
        <v>0</v>
      </c>
    </row>
    <row r="11" spans="1:20" ht="12.75" customHeight="1">
      <c r="A11" s="12"/>
      <c r="B11" s="98">
        <v>6</v>
      </c>
      <c r="C11" s="81" t="s">
        <v>359</v>
      </c>
      <c r="D11" s="81" t="s">
        <v>174</v>
      </c>
      <c r="E11" s="81" t="s">
        <v>360</v>
      </c>
      <c r="F11" s="79">
        <f t="shared" si="0"/>
        <v>172</v>
      </c>
      <c r="G11" s="46">
        <v>40</v>
      </c>
      <c r="H11" s="47">
        <v>12</v>
      </c>
      <c r="I11" s="46">
        <v>0</v>
      </c>
      <c r="J11" s="47">
        <v>0</v>
      </c>
      <c r="K11" s="46">
        <v>0</v>
      </c>
      <c r="L11" s="47">
        <v>80</v>
      </c>
      <c r="M11" s="46">
        <v>40</v>
      </c>
      <c r="N11" s="47">
        <v>0</v>
      </c>
      <c r="O11" s="46">
        <v>0</v>
      </c>
      <c r="P11" s="47">
        <v>0</v>
      </c>
      <c r="Q11" s="46">
        <v>0</v>
      </c>
      <c r="R11" s="47">
        <v>0</v>
      </c>
      <c r="S11" s="46">
        <v>0</v>
      </c>
      <c r="T11" s="47">
        <v>0</v>
      </c>
    </row>
    <row r="12" spans="1:20" ht="12.75" customHeight="1">
      <c r="A12" s="12"/>
      <c r="B12" s="98">
        <v>7</v>
      </c>
      <c r="C12" s="81" t="s">
        <v>1019</v>
      </c>
      <c r="D12" s="81" t="s">
        <v>642</v>
      </c>
      <c r="E12" s="81" t="s">
        <v>1020</v>
      </c>
      <c r="F12" s="79">
        <f t="shared" si="0"/>
        <v>138</v>
      </c>
      <c r="G12" s="46">
        <v>0</v>
      </c>
      <c r="H12" s="47">
        <v>18</v>
      </c>
      <c r="I12" s="46">
        <v>0</v>
      </c>
      <c r="J12" s="47">
        <v>0</v>
      </c>
      <c r="K12" s="46">
        <v>55</v>
      </c>
      <c r="L12" s="47">
        <v>0</v>
      </c>
      <c r="M12" s="46">
        <v>0</v>
      </c>
      <c r="N12" s="47">
        <v>0</v>
      </c>
      <c r="O12" s="46">
        <v>0</v>
      </c>
      <c r="P12" s="144">
        <v>65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2"/>
      <c r="B13" s="98">
        <v>8</v>
      </c>
      <c r="C13" s="81" t="s">
        <v>368</v>
      </c>
      <c r="D13" s="81" t="s">
        <v>280</v>
      </c>
      <c r="E13" s="81" t="s">
        <v>369</v>
      </c>
      <c r="F13" s="79">
        <f t="shared" si="0"/>
        <v>110</v>
      </c>
      <c r="G13" s="46">
        <v>70</v>
      </c>
      <c r="H13" s="47">
        <v>40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  <c r="R13" s="47">
        <v>0</v>
      </c>
      <c r="S13" s="46">
        <v>0</v>
      </c>
      <c r="T13" s="47">
        <v>0</v>
      </c>
    </row>
    <row r="14" spans="1:20" ht="12.75" customHeight="1">
      <c r="A14" s="12"/>
      <c r="B14" s="98">
        <v>9</v>
      </c>
      <c r="C14" s="81" t="s">
        <v>364</v>
      </c>
      <c r="D14" s="81" t="s">
        <v>486</v>
      </c>
      <c r="E14" s="81" t="s">
        <v>365</v>
      </c>
      <c r="F14" s="79">
        <f t="shared" si="0"/>
        <v>95</v>
      </c>
      <c r="G14" s="46">
        <v>50</v>
      </c>
      <c r="H14" s="47">
        <v>45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</row>
    <row r="15" spans="1:20" ht="12.75" customHeight="1">
      <c r="A15" s="12"/>
      <c r="B15" s="98">
        <v>10</v>
      </c>
      <c r="C15" s="81" t="s">
        <v>339</v>
      </c>
      <c r="D15" s="81" t="s">
        <v>1231</v>
      </c>
      <c r="E15" s="81" t="s">
        <v>340</v>
      </c>
      <c r="F15" s="79">
        <f t="shared" si="0"/>
        <v>94</v>
      </c>
      <c r="G15" s="46">
        <v>0</v>
      </c>
      <c r="H15" s="47">
        <v>14</v>
      </c>
      <c r="I15" s="46">
        <v>0</v>
      </c>
      <c r="J15" s="47">
        <v>0</v>
      </c>
      <c r="K15" s="46">
        <v>45</v>
      </c>
      <c r="L15" s="47">
        <v>0</v>
      </c>
      <c r="M15" s="46">
        <v>35</v>
      </c>
      <c r="N15" s="47">
        <v>0</v>
      </c>
      <c r="O15" s="46">
        <v>0</v>
      </c>
      <c r="P15" s="47">
        <v>0</v>
      </c>
      <c r="Q15" s="46">
        <v>0</v>
      </c>
      <c r="R15" s="47">
        <v>0</v>
      </c>
      <c r="S15" s="46">
        <v>0</v>
      </c>
      <c r="T15" s="47">
        <v>0</v>
      </c>
    </row>
    <row r="16" spans="1:20" ht="12.75" customHeight="1">
      <c r="A16" s="12"/>
      <c r="B16" s="98">
        <v>11</v>
      </c>
      <c r="C16" s="81" t="s">
        <v>374</v>
      </c>
      <c r="D16" s="81" t="s">
        <v>1227</v>
      </c>
      <c r="E16" s="81" t="s">
        <v>1018</v>
      </c>
      <c r="F16" s="79">
        <f t="shared" si="0"/>
        <v>85</v>
      </c>
      <c r="G16" s="46">
        <v>0</v>
      </c>
      <c r="H16" s="47">
        <v>30</v>
      </c>
      <c r="I16" s="46">
        <v>0</v>
      </c>
      <c r="J16" s="47">
        <v>0</v>
      </c>
      <c r="K16" s="46">
        <v>0</v>
      </c>
      <c r="L16" s="47">
        <v>0</v>
      </c>
      <c r="M16" s="46">
        <v>55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</row>
    <row r="17" spans="1:20" ht="12.75" customHeight="1">
      <c r="A17" s="12"/>
      <c r="B17" s="98">
        <v>12</v>
      </c>
      <c r="C17" s="81" t="s">
        <v>1411</v>
      </c>
      <c r="D17" s="81" t="s">
        <v>34</v>
      </c>
      <c r="E17" s="81" t="s">
        <v>1412</v>
      </c>
      <c r="F17" s="79">
        <f t="shared" si="0"/>
        <v>80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80</v>
      </c>
      <c r="R17" s="47">
        <v>0</v>
      </c>
      <c r="S17" s="46">
        <v>0</v>
      </c>
      <c r="T17" s="47">
        <v>0</v>
      </c>
    </row>
    <row r="18" spans="1:20" ht="12.75" customHeight="1">
      <c r="A18" s="12"/>
      <c r="B18" s="98">
        <v>13</v>
      </c>
      <c r="C18" s="81" t="s">
        <v>1164</v>
      </c>
      <c r="D18" s="81" t="s">
        <v>527</v>
      </c>
      <c r="E18" s="81" t="s">
        <v>1165</v>
      </c>
      <c r="F18" s="79">
        <f t="shared" si="0"/>
        <v>70</v>
      </c>
      <c r="G18" s="46">
        <v>0</v>
      </c>
      <c r="H18" s="47">
        <v>0</v>
      </c>
      <c r="I18" s="46">
        <v>0</v>
      </c>
      <c r="J18" s="47">
        <v>70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</row>
    <row r="19" spans="1:20" ht="12.75" customHeight="1">
      <c r="A19" s="12"/>
      <c r="B19" s="98">
        <v>14</v>
      </c>
      <c r="C19" s="81" t="s">
        <v>345</v>
      </c>
      <c r="D19" s="81" t="s">
        <v>1242</v>
      </c>
      <c r="E19" s="81" t="s">
        <v>346</v>
      </c>
      <c r="F19" s="79">
        <f t="shared" si="0"/>
        <v>60</v>
      </c>
      <c r="G19" s="46">
        <v>0</v>
      </c>
      <c r="H19" s="47">
        <v>0</v>
      </c>
      <c r="I19" s="46">
        <v>0</v>
      </c>
      <c r="J19" s="47">
        <v>0</v>
      </c>
      <c r="K19" s="46">
        <v>60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R19" s="47">
        <v>0</v>
      </c>
      <c r="S19" s="46">
        <v>0</v>
      </c>
      <c r="T19" s="47">
        <v>0</v>
      </c>
    </row>
    <row r="20" spans="1:20" ht="12.75" customHeight="1">
      <c r="A20" s="12"/>
      <c r="B20" s="98">
        <v>15</v>
      </c>
      <c r="C20" s="81" t="s">
        <v>1299</v>
      </c>
      <c r="D20" s="81" t="s">
        <v>1300</v>
      </c>
      <c r="E20" s="81" t="s">
        <v>1301</v>
      </c>
      <c r="F20" s="79">
        <f t="shared" si="0"/>
        <v>35</v>
      </c>
      <c r="G20" s="46">
        <v>0</v>
      </c>
      <c r="H20" s="47">
        <v>0</v>
      </c>
      <c r="I20" s="46">
        <v>0</v>
      </c>
      <c r="J20" s="47">
        <v>0</v>
      </c>
      <c r="K20" s="46">
        <v>35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</row>
    <row r="21" spans="1:20" ht="12.75" customHeight="1">
      <c r="A21" s="12"/>
      <c r="B21" s="98">
        <v>16</v>
      </c>
      <c r="C21" s="81" t="s">
        <v>341</v>
      </c>
      <c r="D21" s="81" t="s">
        <v>174</v>
      </c>
      <c r="E21" s="81" t="s">
        <v>342</v>
      </c>
      <c r="F21" s="79">
        <f t="shared" si="0"/>
        <v>30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30</v>
      </c>
      <c r="N21" s="47">
        <v>0</v>
      </c>
      <c r="O21" s="46">
        <v>0</v>
      </c>
      <c r="P21" s="47">
        <v>0</v>
      </c>
      <c r="Q21" s="46">
        <v>0</v>
      </c>
      <c r="R21" s="47">
        <v>0</v>
      </c>
      <c r="S21" s="46">
        <v>0</v>
      </c>
      <c r="T21" s="47">
        <v>0</v>
      </c>
    </row>
    <row r="22" spans="1:20" ht="12.75" customHeight="1">
      <c r="A22" s="12"/>
      <c r="B22" s="98">
        <v>17</v>
      </c>
      <c r="C22" s="81" t="s">
        <v>351</v>
      </c>
      <c r="D22" s="108" t="s">
        <v>799</v>
      </c>
      <c r="E22" s="81" t="s">
        <v>352</v>
      </c>
      <c r="F22" s="79">
        <f t="shared" si="0"/>
        <v>16</v>
      </c>
      <c r="G22" s="46">
        <v>0</v>
      </c>
      <c r="H22" s="47">
        <v>0</v>
      </c>
      <c r="I22" s="46">
        <v>0</v>
      </c>
      <c r="J22" s="47">
        <v>0</v>
      </c>
      <c r="K22" s="46">
        <v>16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</row>
    <row r="23" spans="1:20" ht="12.75" customHeight="1">
      <c r="A23" s="12"/>
      <c r="B23" s="98">
        <v>17</v>
      </c>
      <c r="C23" s="81" t="s">
        <v>349</v>
      </c>
      <c r="D23" s="81" t="s">
        <v>1235</v>
      </c>
      <c r="E23" s="81" t="s">
        <v>350</v>
      </c>
      <c r="F23" s="79">
        <f t="shared" si="0"/>
        <v>9</v>
      </c>
      <c r="G23" s="46">
        <v>0</v>
      </c>
      <c r="H23" s="47">
        <v>9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0</v>
      </c>
      <c r="T23" s="47">
        <v>0</v>
      </c>
    </row>
    <row r="24" spans="1:20" ht="12.75" customHeight="1">
      <c r="A24" s="12"/>
      <c r="B24" s="98">
        <v>19</v>
      </c>
      <c r="C24" s="81" t="s">
        <v>337</v>
      </c>
      <c r="D24" s="81" t="s">
        <v>1366</v>
      </c>
      <c r="E24" s="81" t="s">
        <v>338</v>
      </c>
      <c r="F24" s="79">
        <f t="shared" si="0"/>
        <v>9</v>
      </c>
      <c r="G24" s="46">
        <v>0</v>
      </c>
      <c r="H24" s="47">
        <v>0</v>
      </c>
      <c r="I24" s="46">
        <v>0</v>
      </c>
      <c r="J24" s="47">
        <v>0</v>
      </c>
      <c r="K24" s="46">
        <v>9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</row>
    <row r="25" spans="1:20" ht="12.75" customHeight="1">
      <c r="A25" s="12"/>
      <c r="B25" s="98">
        <v>19</v>
      </c>
      <c r="C25" s="81" t="s">
        <v>959</v>
      </c>
      <c r="D25" s="81" t="s">
        <v>532</v>
      </c>
      <c r="E25" s="81" t="s">
        <v>960</v>
      </c>
      <c r="F25" s="79">
        <f t="shared" si="0"/>
        <v>7</v>
      </c>
      <c r="G25" s="46">
        <v>0</v>
      </c>
      <c r="H25" s="47">
        <v>7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R25" s="47">
        <v>0</v>
      </c>
      <c r="S25" s="46">
        <v>0</v>
      </c>
      <c r="T25" s="47">
        <v>0</v>
      </c>
    </row>
    <row r="26" spans="1:20" ht="12.75" customHeight="1">
      <c r="A26" s="12"/>
      <c r="B26" s="98">
        <v>21</v>
      </c>
      <c r="C26" s="81" t="s">
        <v>1291</v>
      </c>
      <c r="D26" s="81" t="s">
        <v>1083</v>
      </c>
      <c r="E26" s="131" t="s">
        <v>1292</v>
      </c>
      <c r="F26" s="79">
        <f t="shared" si="0"/>
        <v>7</v>
      </c>
      <c r="G26" s="46">
        <v>0</v>
      </c>
      <c r="H26" s="47">
        <v>0</v>
      </c>
      <c r="I26" s="46">
        <v>0</v>
      </c>
      <c r="J26" s="47">
        <v>0</v>
      </c>
      <c r="K26" s="46">
        <v>7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</row>
    <row r="27" spans="1:20" ht="12.75" customHeight="1">
      <c r="A27" s="12"/>
      <c r="B27" s="59">
        <v>22</v>
      </c>
      <c r="C27" s="81" t="s">
        <v>335</v>
      </c>
      <c r="D27" s="81" t="s">
        <v>174</v>
      </c>
      <c r="E27" s="81" t="s">
        <v>336</v>
      </c>
      <c r="F27" s="79">
        <f t="shared" si="0"/>
        <v>6</v>
      </c>
      <c r="G27" s="46">
        <v>0</v>
      </c>
      <c r="H27" s="47">
        <v>6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R27" s="47">
        <v>0</v>
      </c>
      <c r="S27" s="46">
        <v>0</v>
      </c>
      <c r="T27" s="47">
        <v>0</v>
      </c>
    </row>
    <row r="28" spans="1:20" ht="12.75" customHeight="1">
      <c r="A28" s="12"/>
      <c r="B28" s="98"/>
      <c r="C28" s="81" t="s">
        <v>333</v>
      </c>
      <c r="D28" s="81" t="s">
        <v>34</v>
      </c>
      <c r="E28" s="81" t="s">
        <v>334</v>
      </c>
      <c r="F28" s="54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</row>
    <row r="29" spans="1:20" ht="12.75" customHeight="1">
      <c r="A29" s="12"/>
      <c r="B29" s="98"/>
      <c r="C29" s="81" t="s">
        <v>1293</v>
      </c>
      <c r="D29" s="81" t="s">
        <v>532</v>
      </c>
      <c r="E29" s="81" t="s">
        <v>1294</v>
      </c>
      <c r="F29" s="54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R29" s="47">
        <v>0</v>
      </c>
      <c r="S29" s="46">
        <v>0</v>
      </c>
      <c r="T29" s="47">
        <v>0</v>
      </c>
    </row>
    <row r="30" spans="1:20" ht="12.75" customHeight="1">
      <c r="A30" s="12"/>
      <c r="B30" s="98"/>
      <c r="C30" s="108" t="s">
        <v>347</v>
      </c>
      <c r="D30" s="108" t="s">
        <v>174</v>
      </c>
      <c r="E30" s="108" t="s">
        <v>348</v>
      </c>
      <c r="F30" s="54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</row>
    <row r="31" spans="1:20" ht="12.75" customHeight="1">
      <c r="A31" s="12"/>
      <c r="B31" s="98"/>
      <c r="C31" s="108" t="s">
        <v>355</v>
      </c>
      <c r="D31" s="108" t="s">
        <v>271</v>
      </c>
      <c r="E31" s="108" t="s">
        <v>356</v>
      </c>
      <c r="F31" s="54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</row>
    <row r="32" spans="1:20" ht="12.75" customHeight="1">
      <c r="A32" s="12"/>
      <c r="B32" s="98"/>
      <c r="C32" s="108" t="s">
        <v>357</v>
      </c>
      <c r="D32" s="108" t="s">
        <v>280</v>
      </c>
      <c r="E32" s="108" t="s">
        <v>358</v>
      </c>
      <c r="F32" s="54">
        <f t="shared" si="0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</row>
    <row r="33" spans="1:20" ht="12.75" customHeight="1">
      <c r="A33" s="12"/>
      <c r="B33" s="98"/>
      <c r="C33" s="108" t="s">
        <v>1296</v>
      </c>
      <c r="D33" s="108" t="s">
        <v>362</v>
      </c>
      <c r="E33" s="108" t="s">
        <v>1295</v>
      </c>
      <c r="F33" s="54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</row>
    <row r="34" spans="1:20" ht="12.75" customHeight="1">
      <c r="A34" s="12"/>
      <c r="B34" s="98"/>
      <c r="C34" s="108" t="s">
        <v>1428</v>
      </c>
      <c r="D34" s="108" t="s">
        <v>1429</v>
      </c>
      <c r="E34" s="108" t="s">
        <v>1430</v>
      </c>
      <c r="F34" s="54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</row>
    <row r="35" spans="1:20" ht="12.75" customHeight="1">
      <c r="A35" s="12"/>
      <c r="B35" s="98"/>
      <c r="C35" s="108" t="s">
        <v>1297</v>
      </c>
      <c r="D35" s="108" t="s">
        <v>280</v>
      </c>
      <c r="E35" s="108" t="s">
        <v>1298</v>
      </c>
      <c r="F35" s="54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</row>
    <row r="36" spans="1:20" ht="12.75" customHeight="1">
      <c r="A36" s="12"/>
      <c r="B36" s="98"/>
      <c r="C36" s="108" t="s">
        <v>370</v>
      </c>
      <c r="D36" s="108" t="s">
        <v>153</v>
      </c>
      <c r="E36" s="108" t="s">
        <v>371</v>
      </c>
      <c r="F36" s="54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</row>
    <row r="37" spans="1:20" ht="12.75" customHeight="1">
      <c r="A37" s="12"/>
      <c r="B37" s="98"/>
      <c r="C37" s="108" t="s">
        <v>372</v>
      </c>
      <c r="D37" s="108" t="s">
        <v>65</v>
      </c>
      <c r="E37" s="108" t="s">
        <v>373</v>
      </c>
      <c r="F37" s="54">
        <f t="shared" si="0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</row>
    <row r="38" spans="1:20" ht="12.75" customHeight="1">
      <c r="A38" s="12"/>
      <c r="B38" s="98"/>
      <c r="C38" s="108"/>
      <c r="D38" s="108"/>
      <c r="E38" s="108"/>
      <c r="F38" s="54">
        <f t="shared" si="0"/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</row>
    <row r="39" spans="1:20" ht="12.75" customHeight="1">
      <c r="A39" s="12"/>
      <c r="B39" s="60"/>
      <c r="C39" s="81"/>
      <c r="D39" s="81"/>
      <c r="E39" s="81"/>
      <c r="F39" s="54">
        <f t="shared" si="0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</row>
    <row r="40" spans="1:20" ht="12.75" customHeight="1" thickBot="1">
      <c r="A40" s="12"/>
      <c r="B40" s="44"/>
      <c r="C40" s="8"/>
      <c r="D40" s="8"/>
      <c r="E40" s="8"/>
      <c r="F40" s="55">
        <f t="shared" si="0"/>
        <v>0</v>
      </c>
      <c r="G40" s="32">
        <v>0</v>
      </c>
      <c r="H40" s="48">
        <v>0</v>
      </c>
      <c r="I40" s="32">
        <v>0</v>
      </c>
      <c r="J40" s="48">
        <v>0</v>
      </c>
      <c r="K40" s="32">
        <v>0</v>
      </c>
      <c r="L40" s="48">
        <v>0</v>
      </c>
      <c r="M40" s="32">
        <v>0</v>
      </c>
      <c r="N40" s="48">
        <v>0</v>
      </c>
      <c r="O40" s="32">
        <v>0</v>
      </c>
      <c r="P40" s="48">
        <v>0</v>
      </c>
      <c r="Q40" s="32">
        <v>0</v>
      </c>
      <c r="R40" s="48">
        <v>0</v>
      </c>
      <c r="S40" s="32">
        <v>0</v>
      </c>
      <c r="T40" s="48">
        <v>0</v>
      </c>
    </row>
  </sheetData>
  <sheetProtection password="C71F" sheet="1" objects="1" scenarios="1"/>
  <mergeCells count="17">
    <mergeCell ref="Q2:Q4"/>
    <mergeCell ref="C3:D3"/>
    <mergeCell ref="B4:F4"/>
    <mergeCell ref="B2:F2"/>
    <mergeCell ref="I2:I4"/>
    <mergeCell ref="G2:G4"/>
    <mergeCell ref="H2:H4"/>
    <mergeCell ref="R2:R4"/>
    <mergeCell ref="O2:O4"/>
    <mergeCell ref="N2:N4"/>
    <mergeCell ref="T2:T4"/>
    <mergeCell ref="L2:L4"/>
    <mergeCell ref="J2:J4"/>
    <mergeCell ref="K2:K4"/>
    <mergeCell ref="P2:P4"/>
    <mergeCell ref="M2:M4"/>
    <mergeCell ref="S2:S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"/>
  <dimension ref="A2:T13"/>
  <sheetViews>
    <sheetView zoomScalePageLayoutView="0" workbookViewId="0" topLeftCell="A1">
      <selection activeCell="R2" sqref="R2:R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2.00390625" style="0" bestFit="1" customWidth="1"/>
    <col min="4" max="4" width="16.57421875" style="0" bestFit="1" customWidth="1"/>
    <col min="5" max="5" width="9.57421875" style="0" bestFit="1" customWidth="1"/>
    <col min="6" max="6" width="4.7109375" style="0" bestFit="1" customWidth="1"/>
    <col min="7" max="20" width="3.421875" style="45" customWidth="1"/>
  </cols>
  <sheetData>
    <row r="1" ht="13.5" thickBot="1"/>
    <row r="2" spans="2:20" ht="51" customHeight="1">
      <c r="B2" s="155" t="s">
        <v>2</v>
      </c>
      <c r="C2" s="156"/>
      <c r="D2" s="156"/>
      <c r="E2" s="156"/>
      <c r="F2" s="157"/>
      <c r="G2" s="161" t="s">
        <v>32</v>
      </c>
      <c r="H2" s="158" t="s">
        <v>1262</v>
      </c>
      <c r="I2" s="161" t="s">
        <v>1136</v>
      </c>
      <c r="J2" s="158" t="s">
        <v>1206</v>
      </c>
      <c r="K2" s="161" t="s">
        <v>1241</v>
      </c>
      <c r="L2" s="158" t="s">
        <v>1344</v>
      </c>
      <c r="M2" s="149" t="s">
        <v>1375</v>
      </c>
      <c r="N2" s="158" t="s">
        <v>1408</v>
      </c>
      <c r="O2" s="161" t="s">
        <v>1464</v>
      </c>
      <c r="P2" s="158" t="s">
        <v>1467</v>
      </c>
      <c r="Q2" s="149" t="s">
        <v>1532</v>
      </c>
      <c r="R2" s="158" t="s">
        <v>1535</v>
      </c>
      <c r="S2" s="149"/>
      <c r="T2" s="158"/>
    </row>
    <row r="3" spans="2:20" ht="51" customHeight="1">
      <c r="B3" s="106"/>
      <c r="C3" s="151" t="s">
        <v>30</v>
      </c>
      <c r="D3" s="151"/>
      <c r="E3" s="110">
        <v>2021</v>
      </c>
      <c r="F3" s="103"/>
      <c r="G3" s="162"/>
      <c r="H3" s="159"/>
      <c r="I3" s="162"/>
      <c r="J3" s="159"/>
      <c r="K3" s="162"/>
      <c r="L3" s="159"/>
      <c r="M3" s="150"/>
      <c r="N3" s="159"/>
      <c r="O3" s="162"/>
      <c r="P3" s="159"/>
      <c r="Q3" s="150"/>
      <c r="R3" s="159"/>
      <c r="S3" s="150"/>
      <c r="T3" s="159"/>
    </row>
    <row r="4" spans="2:20" ht="51" customHeight="1">
      <c r="B4" s="152" t="s">
        <v>6</v>
      </c>
      <c r="C4" s="153"/>
      <c r="D4" s="153"/>
      <c r="E4" s="153"/>
      <c r="F4" s="154"/>
      <c r="G4" s="163"/>
      <c r="H4" s="160"/>
      <c r="I4" s="163"/>
      <c r="J4" s="160"/>
      <c r="K4" s="163"/>
      <c r="L4" s="160"/>
      <c r="M4" s="150"/>
      <c r="N4" s="160"/>
      <c r="O4" s="163"/>
      <c r="P4" s="160"/>
      <c r="Q4" s="150"/>
      <c r="R4" s="160"/>
      <c r="S4" s="150"/>
      <c r="T4" s="160"/>
    </row>
    <row r="5" spans="2:20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6" t="s">
        <v>31</v>
      </c>
      <c r="H5" s="37" t="s">
        <v>1057</v>
      </c>
      <c r="I5" s="36" t="s">
        <v>31</v>
      </c>
      <c r="J5" s="38" t="s">
        <v>31</v>
      </c>
      <c r="K5" s="39" t="s">
        <v>1058</v>
      </c>
      <c r="L5" s="37" t="s">
        <v>31</v>
      </c>
      <c r="M5" s="39" t="s">
        <v>1057</v>
      </c>
      <c r="N5" s="37" t="s">
        <v>31</v>
      </c>
      <c r="O5" s="39" t="s">
        <v>1057</v>
      </c>
      <c r="P5" s="37" t="s">
        <v>1468</v>
      </c>
      <c r="Q5" s="36" t="s">
        <v>31</v>
      </c>
      <c r="R5" s="38" t="s">
        <v>31</v>
      </c>
      <c r="S5" s="36"/>
      <c r="T5" s="38"/>
    </row>
    <row r="6" spans="2:20" ht="12.75" customHeight="1">
      <c r="B6" s="59">
        <v>1</v>
      </c>
      <c r="C6" s="81" t="s">
        <v>94</v>
      </c>
      <c r="D6" s="81" t="s">
        <v>34</v>
      </c>
      <c r="E6" s="81" t="s">
        <v>95</v>
      </c>
      <c r="F6" s="58">
        <f aca="true" t="shared" si="0" ref="F6:F13">SUM(G6:T6)</f>
        <v>180</v>
      </c>
      <c r="G6" s="25">
        <v>0</v>
      </c>
      <c r="H6" s="92">
        <v>50</v>
      </c>
      <c r="I6" s="25">
        <v>0</v>
      </c>
      <c r="J6" s="26">
        <v>0</v>
      </c>
      <c r="K6" s="25">
        <v>130</v>
      </c>
      <c r="L6" s="26">
        <v>0</v>
      </c>
      <c r="M6" s="25">
        <v>0</v>
      </c>
      <c r="N6" s="26">
        <v>0</v>
      </c>
      <c r="O6" s="25">
        <v>0</v>
      </c>
      <c r="P6" s="92">
        <v>0</v>
      </c>
      <c r="Q6" s="25">
        <v>0</v>
      </c>
      <c r="R6" s="26">
        <v>0</v>
      </c>
      <c r="S6" s="25">
        <v>0</v>
      </c>
      <c r="T6" s="26">
        <v>0</v>
      </c>
    </row>
    <row r="7" spans="2:20" ht="12.75" customHeight="1">
      <c r="B7" s="59">
        <v>2</v>
      </c>
      <c r="C7" s="81" t="s">
        <v>96</v>
      </c>
      <c r="D7" s="81" t="s">
        <v>1236</v>
      </c>
      <c r="E7" s="81" t="s">
        <v>97</v>
      </c>
      <c r="F7" s="58">
        <f t="shared" si="0"/>
        <v>165</v>
      </c>
      <c r="G7" s="93">
        <v>40</v>
      </c>
      <c r="H7" s="92">
        <v>35</v>
      </c>
      <c r="I7" s="25">
        <v>0</v>
      </c>
      <c r="J7" s="26">
        <v>0</v>
      </c>
      <c r="K7" s="25">
        <v>90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</row>
    <row r="8" spans="2:20" ht="12.75" customHeight="1">
      <c r="B8" s="77"/>
      <c r="C8" s="81" t="s">
        <v>98</v>
      </c>
      <c r="D8" s="81" t="s">
        <v>1208</v>
      </c>
      <c r="E8" s="81" t="s">
        <v>100</v>
      </c>
      <c r="F8" s="53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</row>
    <row r="9" spans="2:20" ht="12.75" customHeight="1">
      <c r="B9" s="77"/>
      <c r="C9" s="81"/>
      <c r="D9" s="81"/>
      <c r="E9" s="81"/>
      <c r="F9" s="53">
        <f t="shared" si="0"/>
        <v>0</v>
      </c>
      <c r="G9" s="133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92">
        <v>0</v>
      </c>
      <c r="Q9" s="25">
        <v>0</v>
      </c>
      <c r="R9" s="26">
        <v>0</v>
      </c>
      <c r="S9" s="25">
        <v>0</v>
      </c>
      <c r="T9" s="26">
        <v>0</v>
      </c>
    </row>
    <row r="10" spans="2:20" ht="12.75" customHeight="1">
      <c r="B10" s="77"/>
      <c r="C10" s="81"/>
      <c r="D10" s="81"/>
      <c r="E10" s="81"/>
      <c r="F10" s="53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</row>
    <row r="11" spans="2:20" ht="12.75" customHeight="1">
      <c r="B11" s="77"/>
      <c r="C11" s="81"/>
      <c r="D11" s="81"/>
      <c r="E11" s="81"/>
      <c r="F11" s="53">
        <f t="shared" si="0"/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</row>
    <row r="12" spans="1:20" ht="12.75" customHeight="1">
      <c r="A12" s="12"/>
      <c r="B12" s="77"/>
      <c r="C12" s="80"/>
      <c r="D12" s="81"/>
      <c r="E12" s="81"/>
      <c r="F12" s="53">
        <f t="shared" si="0"/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</row>
    <row r="13" spans="1:20" ht="12.75" customHeight="1" thickBot="1">
      <c r="A13" s="12"/>
      <c r="B13" s="44"/>
      <c r="C13" s="8"/>
      <c r="D13" s="8"/>
      <c r="E13" s="8"/>
      <c r="F13" s="55">
        <f t="shared" si="0"/>
        <v>0</v>
      </c>
      <c r="G13" s="32">
        <v>0</v>
      </c>
      <c r="H13" s="48">
        <v>0</v>
      </c>
      <c r="I13" s="32">
        <v>0</v>
      </c>
      <c r="J13" s="48">
        <v>0</v>
      </c>
      <c r="K13" s="32">
        <v>0</v>
      </c>
      <c r="L13" s="48">
        <v>0</v>
      </c>
      <c r="M13" s="32">
        <v>0</v>
      </c>
      <c r="N13" s="48">
        <v>0</v>
      </c>
      <c r="O13" s="32">
        <v>0</v>
      </c>
      <c r="P13" s="48">
        <v>0</v>
      </c>
      <c r="Q13" s="32">
        <v>0</v>
      </c>
      <c r="R13" s="48">
        <v>0</v>
      </c>
      <c r="S13" s="32">
        <v>0</v>
      </c>
      <c r="T13" s="48">
        <v>0</v>
      </c>
    </row>
  </sheetData>
  <sheetProtection password="C71F" sheet="1" objects="1" scenarios="1"/>
  <mergeCells count="17">
    <mergeCell ref="C3:D3"/>
    <mergeCell ref="G2:G4"/>
    <mergeCell ref="B2:F2"/>
    <mergeCell ref="B4:F4"/>
    <mergeCell ref="J2:J4"/>
    <mergeCell ref="I2:I4"/>
    <mergeCell ref="H2:H4"/>
    <mergeCell ref="N2:N4"/>
    <mergeCell ref="S2:S4"/>
    <mergeCell ref="P2:P4"/>
    <mergeCell ref="O2:O4"/>
    <mergeCell ref="K2:K4"/>
    <mergeCell ref="T2:T4"/>
    <mergeCell ref="L2:L4"/>
    <mergeCell ref="M2:M4"/>
    <mergeCell ref="Q2:Q4"/>
    <mergeCell ref="R2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 Mineiro</cp:lastModifiedBy>
  <cp:lastPrinted>2014-04-29T14:32:48Z</cp:lastPrinted>
  <dcterms:created xsi:type="dcterms:W3CDTF">2004-03-27T01:47:07Z</dcterms:created>
  <dcterms:modified xsi:type="dcterms:W3CDTF">2022-09-09T21:05:45Z</dcterms:modified>
  <cp:category/>
  <cp:version/>
  <cp:contentType/>
  <cp:contentStatus/>
</cp:coreProperties>
</file>